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ocuments\AGUAS DEL HUILA\Avance N°4\Informe N°4\"/>
    </mc:Choice>
  </mc:AlternateContent>
  <bookViews>
    <workbookView xWindow="0" yWindow="0" windowWidth="12300" windowHeight="7140" firstSheet="2" activeTab="4"/>
  </bookViews>
  <sheets>
    <sheet name="Hoja1" sheetId="6" r:id="rId1"/>
    <sheet name="Gestion Riesgo Anticorrupcion" sheetId="9" r:id="rId2"/>
    <sheet name="Rendicion de Cuentas" sheetId="8" r:id="rId3"/>
    <sheet name="Transparencia y acceso a la inf" sheetId="4" r:id="rId4"/>
    <sheet name="Mapa de Riesgos de Corrupción " sheetId="5" r:id="rId5"/>
  </sheets>
  <definedNames>
    <definedName name="_xlnm._FilterDatabase" localSheetId="4" hidden="1">'Mapa de Riesgos de Corrupción '!$A$4:$W$12</definedName>
    <definedName name="_xlnm.Print_Area" localSheetId="4">'Mapa de Riesgos de Corrupción '!$A$1:$W$27</definedName>
  </definedNames>
  <calcPr calcId="152511"/>
</workbook>
</file>

<file path=xl/calcChain.xml><?xml version="1.0" encoding="utf-8"?>
<calcChain xmlns="http://schemas.openxmlformats.org/spreadsheetml/2006/main">
  <c r="N8" i="5" l="1"/>
  <c r="N11" i="5" l="1"/>
  <c r="I11" i="5"/>
  <c r="N12" i="5" l="1"/>
  <c r="I12" i="5"/>
  <c r="N10" i="5" l="1"/>
  <c r="I10" i="5"/>
  <c r="I8" i="5" l="1"/>
  <c r="N9" i="5" l="1"/>
  <c r="I9" i="5"/>
  <c r="N7" i="5"/>
  <c r="I7" i="5"/>
  <c r="N6" i="5"/>
  <c r="I6" i="5"/>
  <c r="N5" i="5"/>
  <c r="I5" i="5"/>
</calcChain>
</file>

<file path=xl/comments1.xml><?xml version="1.0" encoding="utf-8"?>
<comments xmlns="http://schemas.openxmlformats.org/spreadsheetml/2006/main">
  <authors>
    <author>Autor</author>
    <author>hp</author>
  </authors>
  <commentList>
    <comment ref="V1" authorId="0" shapeId="0">
      <text>
        <r>
          <rPr>
            <b/>
            <sz val="9"/>
            <color indexed="81"/>
            <rFont val="Tahoma"/>
            <family val="2"/>
          </rPr>
          <t>Autor:</t>
        </r>
        <r>
          <rPr>
            <sz val="9"/>
            <color indexed="81"/>
            <rFont val="Tahoma"/>
            <family val="2"/>
          </rPr>
          <t xml:space="preserve">
Una vez materializado un riesgo, el líder del proceso procederá de manera inmediata a aplicar el PLAN DE CONTINGENCIA, que permita la continuidad del servicio o el restablecimiento del mismo (si es el caso), se documentará dicho plan en el Plan de Mejoramiento Institucional y se replantearán los riesgos del proceso.</t>
        </r>
      </text>
    </comment>
    <comment ref="B3" authorId="0" shapeId="0">
      <text>
        <r>
          <rPr>
            <b/>
            <sz val="9"/>
            <color indexed="81"/>
            <rFont val="Tahoma"/>
            <family val="2"/>
          </rPr>
          <t>Autor:</t>
        </r>
        <r>
          <rPr>
            <sz val="9"/>
            <color indexed="81"/>
            <rFont val="Tahoma"/>
            <family val="2"/>
          </rPr>
          <t xml:space="preserve">
Mediante lluvia de ideas al interior del equipo de trabajo del proceso, se analizan las causas que podrían afectar el cumplimiento del objetivo, se nombra el riesgo y se clasifica.</t>
        </r>
      </text>
    </comment>
    <comment ref="E3" authorId="1" shapeId="0">
      <text>
        <r>
          <rPr>
            <b/>
            <sz val="9"/>
            <color indexed="81"/>
            <rFont val="Tahoma"/>
            <family val="2"/>
          </rPr>
          <t>hp:</t>
        </r>
        <r>
          <rPr>
            <sz val="9"/>
            <color indexed="81"/>
            <rFont val="Tahoma"/>
            <family val="2"/>
          </rPr>
          <t xml:space="preserve">
</t>
        </r>
        <r>
          <rPr>
            <sz val="9"/>
            <color indexed="81"/>
            <rFont val="Tahoma"/>
            <family val="2"/>
          </rPr>
          <t>Aspectos que pueden influir en los procesos y procedimientos y que generan una mayor vulnerabilidad frente al riesgo de corrupción</t>
        </r>
      </text>
    </comment>
    <comment ref="F3" authorId="0" shapeId="0">
      <text>
        <r>
          <rPr>
            <b/>
            <sz val="9"/>
            <color indexed="81"/>
            <rFont val="Tahoma"/>
            <family val="2"/>
          </rPr>
          <t>Autor:</t>
        </r>
        <r>
          <rPr>
            <sz val="9"/>
            <color indexed="81"/>
            <rFont val="Tahoma"/>
            <family val="2"/>
          </rPr>
          <t xml:space="preserve">
Consecuencias de la ocurrencia del riesgo sobre los objetivos de la entidad.</t>
        </r>
      </text>
    </comment>
    <comment ref="O3" authorId="0" shapeId="0">
      <text>
        <r>
          <rPr>
            <b/>
            <sz val="9"/>
            <color indexed="81"/>
            <rFont val="Tahoma"/>
            <family val="2"/>
          </rPr>
          <t>Autor:</t>
        </r>
        <r>
          <rPr>
            <sz val="9"/>
            <color indexed="81"/>
            <rFont val="Tahoma"/>
            <family val="2"/>
          </rPr>
          <t xml:space="preserve">
Evitar el riesgo: Tomar acciones para prevenir su materialización.
Reducir el Riesgo: Tomar acciones para disminuir tanto la probabilidad (acciones de prevención), como el impacto (acciones de protección).
Compartir o Transferir: reducir el efecto a través por ejemplo de una póliza de seguro.
Asumir el Riesgo: cuando se ha reducido o transferido.
</t>
        </r>
      </text>
    </comment>
    <comment ref="P3" authorId="0" shapeId="0">
      <text>
        <r>
          <rPr>
            <b/>
            <sz val="9"/>
            <color indexed="81"/>
            <rFont val="Tahoma"/>
            <family val="2"/>
          </rPr>
          <t>Autor:</t>
        </r>
        <r>
          <rPr>
            <sz val="9"/>
            <color indexed="81"/>
            <rFont val="Tahoma"/>
            <family val="2"/>
          </rPr>
          <t xml:space="preserve">
Conjunto de acciones tomadas para eliminar las causas de una no conformidad potencial u otra situación potencialmente indeseable o minimizar el riesgo.</t>
        </r>
      </text>
    </comment>
    <comment ref="R3" authorId="0" shapeId="0">
      <text>
        <r>
          <rPr>
            <b/>
            <sz val="9"/>
            <color indexed="81"/>
            <rFont val="Tahoma"/>
            <family val="2"/>
          </rPr>
          <t>Autor:</t>
        </r>
        <r>
          <rPr>
            <sz val="9"/>
            <color indexed="81"/>
            <rFont val="Tahoma"/>
            <family val="2"/>
          </rPr>
          <t xml:space="preserve">
El riesgo residual se asumirá y administrará por medio de las actividades propias del proceso asociado y su control y registro de avance se realizará en un reporte mensual o bimestral, de acuerdo al nivel en que quede catalogado.</t>
        </r>
      </text>
    </comment>
    <comment ref="G4" authorId="1" shapeId="0">
      <text>
        <r>
          <rPr>
            <b/>
            <sz val="9"/>
            <color indexed="81"/>
            <rFont val="Tahoma"/>
            <family val="2"/>
          </rPr>
          <t>hp:</t>
        </r>
        <r>
          <rPr>
            <sz val="9"/>
            <color indexed="81"/>
            <rFont val="Tahoma"/>
            <family val="2"/>
          </rPr>
          <t xml:space="preserve">
</t>
        </r>
        <r>
          <rPr>
            <b/>
            <sz val="9"/>
            <color indexed="81"/>
            <rFont val="Tahoma"/>
            <family val="2"/>
          </rPr>
          <t>Rara vez</t>
        </r>
        <r>
          <rPr>
            <sz val="9"/>
            <color indexed="81"/>
            <rFont val="Tahoma"/>
            <family val="2"/>
          </rPr>
          <t xml:space="preserve">: Ecepcional, que ocurre en excepcionales.
</t>
        </r>
        <r>
          <rPr>
            <b/>
            <sz val="9"/>
            <color indexed="81"/>
            <rFont val="Tahoma"/>
            <family val="2"/>
          </rPr>
          <t>Impobrable:</t>
        </r>
        <r>
          <rPr>
            <sz val="9"/>
            <color indexed="81"/>
            <rFont val="Tahoma"/>
            <family val="2"/>
          </rPr>
          <t xml:space="preserve"> Improbable, puede ocurrir
Posible: posible, es posible que suceda.
</t>
        </r>
        <r>
          <rPr>
            <b/>
            <sz val="9"/>
            <color indexed="81"/>
            <rFont val="Tahoma"/>
            <family val="2"/>
          </rPr>
          <t>Probable</t>
        </r>
        <r>
          <rPr>
            <sz val="9"/>
            <color indexed="81"/>
            <rFont val="Tahoma"/>
            <family val="2"/>
          </rPr>
          <t xml:space="preserve">: Es probable, ocurre en la mayoría de los casos.
</t>
        </r>
        <r>
          <rPr>
            <b/>
            <sz val="9"/>
            <color indexed="81"/>
            <rFont val="Tahoma"/>
            <family val="2"/>
          </rPr>
          <t>Casi seguro:</t>
        </r>
        <r>
          <rPr>
            <sz val="9"/>
            <color indexed="81"/>
            <rFont val="Tahoma"/>
            <family val="2"/>
          </rPr>
          <t xml:space="preserve"> Esmuy seguro, el evento ocurre en la mayoría de las circunstancias. Es muy seguro que se presente.</t>
        </r>
      </text>
    </comment>
    <comment ref="H4" authorId="1" shapeId="0">
      <text>
        <r>
          <rPr>
            <b/>
            <sz val="9"/>
            <color indexed="81"/>
            <rFont val="Tahoma"/>
            <family val="2"/>
          </rPr>
          <t>hp:</t>
        </r>
        <r>
          <rPr>
            <sz val="9"/>
            <color indexed="81"/>
            <rFont val="Tahoma"/>
            <family val="2"/>
          </rPr>
          <t xml:space="preserve">
</t>
        </r>
        <r>
          <rPr>
            <b/>
            <sz val="9"/>
            <color indexed="81"/>
            <rFont val="Tahoma"/>
            <family val="2"/>
          </rPr>
          <t>Moderado:</t>
        </r>
        <r>
          <rPr>
            <sz val="9"/>
            <color indexed="81"/>
            <rFont val="Tahoma"/>
            <family val="2"/>
          </rPr>
          <t xml:space="preserve"> Afectación parcial al proceso y a la dependencia. Genera medianas consecuencias para la Organización.
</t>
        </r>
        <r>
          <rPr>
            <b/>
            <sz val="9"/>
            <color indexed="81"/>
            <rFont val="Tahoma"/>
            <family val="2"/>
          </rPr>
          <t>Mayor:</t>
        </r>
        <r>
          <rPr>
            <sz val="9"/>
            <color indexed="81"/>
            <rFont val="Tahoma"/>
            <family val="2"/>
          </rPr>
          <t xml:space="preserve"> Impacto negativo de la Organización. Genera altas consecuencias para la organización.
</t>
        </r>
        <r>
          <rPr>
            <b/>
            <sz val="9"/>
            <color indexed="81"/>
            <rFont val="Tahoma"/>
            <family val="2"/>
          </rPr>
          <t>Catastrófico:</t>
        </r>
        <r>
          <rPr>
            <sz val="9"/>
            <color indexed="81"/>
            <rFont val="Tahoma"/>
            <family val="2"/>
          </rPr>
          <t xml:space="preserve"> conscuencias desastrosas sobre el sector. Genera consecuencias desastrosas para la organización.</t>
        </r>
      </text>
    </comment>
    <comment ref="L4" authorId="1" shapeId="0">
      <text>
        <r>
          <rPr>
            <b/>
            <sz val="9"/>
            <color indexed="81"/>
            <rFont val="Tahoma"/>
            <family val="2"/>
          </rPr>
          <t>hp:</t>
        </r>
        <r>
          <rPr>
            <sz val="9"/>
            <color indexed="81"/>
            <rFont val="Tahoma"/>
            <family val="2"/>
          </rPr>
          <t xml:space="preserve">
</t>
        </r>
        <r>
          <rPr>
            <b/>
            <sz val="9"/>
            <color indexed="81"/>
            <rFont val="Tahoma"/>
            <family val="2"/>
          </rPr>
          <t>Rara vez</t>
        </r>
        <r>
          <rPr>
            <sz val="9"/>
            <color indexed="81"/>
            <rFont val="Tahoma"/>
            <family val="2"/>
          </rPr>
          <t xml:space="preserve">: Ecepcional, que ocurre en excepcionales.
</t>
        </r>
        <r>
          <rPr>
            <b/>
            <sz val="9"/>
            <color indexed="81"/>
            <rFont val="Tahoma"/>
            <family val="2"/>
          </rPr>
          <t>Impobrable:</t>
        </r>
        <r>
          <rPr>
            <sz val="9"/>
            <color indexed="81"/>
            <rFont val="Tahoma"/>
            <family val="2"/>
          </rPr>
          <t xml:space="preserve"> Improbable, puede ocurrir
Posible: posible, es posible que suceda.
</t>
        </r>
        <r>
          <rPr>
            <b/>
            <sz val="9"/>
            <color indexed="81"/>
            <rFont val="Tahoma"/>
            <family val="2"/>
          </rPr>
          <t>Probable</t>
        </r>
        <r>
          <rPr>
            <sz val="9"/>
            <color indexed="81"/>
            <rFont val="Tahoma"/>
            <family val="2"/>
          </rPr>
          <t xml:space="preserve">: Es probable, ocurre en la mayoría de los casos.
</t>
        </r>
        <r>
          <rPr>
            <b/>
            <sz val="9"/>
            <color indexed="81"/>
            <rFont val="Tahoma"/>
            <family val="2"/>
          </rPr>
          <t>Casi seguro:</t>
        </r>
        <r>
          <rPr>
            <sz val="9"/>
            <color indexed="81"/>
            <rFont val="Tahoma"/>
            <family val="2"/>
          </rPr>
          <t xml:space="preserve"> Esmuy seguro, el evento ocurre en la mayoría de las circunstancias. Es muy seguro que se presente.</t>
        </r>
      </text>
    </comment>
    <comment ref="M4" authorId="1" shapeId="0">
      <text>
        <r>
          <rPr>
            <b/>
            <sz val="9"/>
            <color indexed="81"/>
            <rFont val="Tahoma"/>
            <family val="2"/>
          </rPr>
          <t>hp:</t>
        </r>
        <r>
          <rPr>
            <sz val="9"/>
            <color indexed="81"/>
            <rFont val="Tahoma"/>
            <family val="2"/>
          </rPr>
          <t xml:space="preserve">
</t>
        </r>
        <r>
          <rPr>
            <b/>
            <sz val="9"/>
            <color indexed="81"/>
            <rFont val="Tahoma"/>
            <family val="2"/>
          </rPr>
          <t>Moderado:</t>
        </r>
        <r>
          <rPr>
            <sz val="9"/>
            <color indexed="81"/>
            <rFont val="Tahoma"/>
            <family val="2"/>
          </rPr>
          <t xml:space="preserve"> Afectación parcial al proceso y a la dependencia. Genera medianas consecuencias para la Organización.
</t>
        </r>
        <r>
          <rPr>
            <b/>
            <sz val="9"/>
            <color indexed="81"/>
            <rFont val="Tahoma"/>
            <family val="2"/>
          </rPr>
          <t>Mayor:</t>
        </r>
        <r>
          <rPr>
            <sz val="9"/>
            <color indexed="81"/>
            <rFont val="Tahoma"/>
            <family val="2"/>
          </rPr>
          <t xml:space="preserve"> Impacto negativo de la Organización. Genera altas consecuencias para la organización.
</t>
        </r>
        <r>
          <rPr>
            <b/>
            <sz val="9"/>
            <color indexed="81"/>
            <rFont val="Tahoma"/>
            <family val="2"/>
          </rPr>
          <t>Catastrófico:</t>
        </r>
        <r>
          <rPr>
            <sz val="9"/>
            <color indexed="81"/>
            <rFont val="Tahoma"/>
            <family val="2"/>
          </rPr>
          <t xml:space="preserve"> conscuencias desastrosas sobre el sector. Genera consecuencias desastrosas para la organización.</t>
        </r>
      </text>
    </comment>
  </commentList>
</comments>
</file>

<file path=xl/sharedStrings.xml><?xml version="1.0" encoding="utf-8"?>
<sst xmlns="http://schemas.openxmlformats.org/spreadsheetml/2006/main" count="333" uniqueCount="262">
  <si>
    <t xml:space="preserve">Subcomponente </t>
  </si>
  <si>
    <t>Actividades</t>
  </si>
  <si>
    <t xml:space="preserve">Meta o Producto a entregar </t>
  </si>
  <si>
    <t xml:space="preserve">Responsable </t>
  </si>
  <si>
    <t xml:space="preserve">Fecha </t>
  </si>
  <si>
    <t>1.  Subcomponente: Política de Administración de Riesgos de Corrupción.</t>
  </si>
  <si>
    <t>Identificar la política de riesgos de corrupción.</t>
  </si>
  <si>
    <t>1.1</t>
  </si>
  <si>
    <t>1.2</t>
  </si>
  <si>
    <t>1.4</t>
  </si>
  <si>
    <t>2. Subcomponente: elaboración mapa de riesgos de corrupción.</t>
  </si>
  <si>
    <t xml:space="preserve">2.1 </t>
  </si>
  <si>
    <t>2.2.</t>
  </si>
  <si>
    <t>Realizar las reuniones con los trece (13) procesos con que cuenta la orgnización.</t>
  </si>
  <si>
    <t>2.3</t>
  </si>
  <si>
    <t>Socializar el mapa de riesgos con las partes interesadas (oficina de planeación, alta dirección y líderes de proceso).</t>
  </si>
  <si>
    <t>2.4</t>
  </si>
  <si>
    <t xml:space="preserve">3. Subcomponente: seguimiento y revisión </t>
  </si>
  <si>
    <t>3.1</t>
  </si>
  <si>
    <t xml:space="preserve">Revisar periodicamente la matriz de riesgos de corrupción (este proceso se debe realizar como mínimo 3 veces al año), y si se identifican nuevos risgos, actualizarla. </t>
  </si>
  <si>
    <t>3.2</t>
  </si>
  <si>
    <t xml:space="preserve">Definir los controles pertinentes </t>
  </si>
  <si>
    <t>3.3</t>
  </si>
  <si>
    <t>Cada vez que se presenten cambios en la identificación de riesgos. Actualizar el mapa</t>
  </si>
  <si>
    <t>3.4</t>
  </si>
  <si>
    <t>Política de riesgos de corrupción actualizada.</t>
  </si>
  <si>
    <t>Socializar la política de riesgos de  Corrución que establezca la Entidad, y publicarla en los portales corespondientes.</t>
  </si>
  <si>
    <t>Si hay lugar a cambios, ajustar la política de riesgos de corrupción de acuerdo con las sugerencias de las partes interesadas.</t>
  </si>
  <si>
    <t xml:space="preserve">Política de riesgos de corrupción ajustada. </t>
  </si>
  <si>
    <t>Cronograma de reuniones con los líderes de proceso y demás partes inetresadas.</t>
  </si>
  <si>
    <t>mapa de riesgos de corrupción publicado.</t>
  </si>
  <si>
    <t>Riesgos de corrupción gestionados.</t>
  </si>
  <si>
    <t>Controles establecidos</t>
  </si>
  <si>
    <t>mapa de riesgos de corrupción actualizados para cada proceso.</t>
  </si>
  <si>
    <t>Reporte de resultados</t>
  </si>
  <si>
    <t xml:space="preserve">Oficina Planeación </t>
  </si>
  <si>
    <t>Oficina Planeación, Gestión TIC</t>
  </si>
  <si>
    <t>Oficina Planeación, equipo Apoyo SGC</t>
  </si>
  <si>
    <t>Oficina Planeación, líderes de proceso, equipo de apoyo S.G.C</t>
  </si>
  <si>
    <t>Oficina Planeación</t>
  </si>
  <si>
    <t>Responsable</t>
  </si>
  <si>
    <t>Componente No. 1                                                                                                                                                                                                Gestión del Riesgo de Corrupción y Elaboración del Mapa de Riesgos Anticorrupción</t>
  </si>
  <si>
    <t>Componente No. 3                                                                                                                                                                                                                                                                                                                    Rendición de Cuentas</t>
  </si>
  <si>
    <t>Subcomponente</t>
  </si>
  <si>
    <t xml:space="preserve">Actividades </t>
  </si>
  <si>
    <t>Meta o producto</t>
  </si>
  <si>
    <t>Fecha programada</t>
  </si>
  <si>
    <t>1.3</t>
  </si>
  <si>
    <t>Mantener Actualizada toda la información pertienente sobre avance de gestión.</t>
  </si>
  <si>
    <t>Publicar la información relacionada con los avances y resultados de la gestión institucional</t>
  </si>
  <si>
    <t>Mantener actualizado el informe de rendición de cuentas de la entidad, en la página institucional</t>
  </si>
  <si>
    <t>Avance de Gestión Actualizada</t>
  </si>
  <si>
    <t>Avances y resultados de gestión publicados</t>
  </si>
  <si>
    <t xml:space="preserve">Informe de rendición de cuentas actualizado </t>
  </si>
  <si>
    <t>Informes publicados en portales institucionales</t>
  </si>
  <si>
    <t>Direccionamiento Estratégico - Oficina de Planeación -  Oficina de las Tecnologías de la información y las Comunicaciones - Gestión Financiera - Comité de Archivo.</t>
  </si>
  <si>
    <t xml:space="preserve">Direccionamiento Estratégico - Mejoramiento continuo - Oficina de Planeación - TIC </t>
  </si>
  <si>
    <t>1.                                     Subcomponente:  Información Sistema de Gestión de la Calidad</t>
  </si>
  <si>
    <t>Oficina de Planeación - Gestión de las Tecnologías de la Informaión y las Comunicaciones</t>
  </si>
  <si>
    <t>Publicación de informes (Informes de gestión del desde el SGC, presupuesto de vigencia, Plan de desarrollo, Indicadores de Gestión, tablas de retención documental) en los portales institucionales que sea de facil consulta para la ciudadanía.</t>
  </si>
  <si>
    <t>semestral</t>
  </si>
  <si>
    <t>Mensual</t>
  </si>
  <si>
    <t>Trimestral</t>
  </si>
  <si>
    <t>2.                                            Subcomponente: Diálogo de doble vía con la ciudadanía y sus organizaciones</t>
  </si>
  <si>
    <t>2.1</t>
  </si>
  <si>
    <t>2.2</t>
  </si>
  <si>
    <t>Tertulias entre direcciones técnicas, y ciudadanos y organizaciones sociales para rendir cuentas sobre avances y resultados de las metas misionales.</t>
  </si>
  <si>
    <t>Mesas de trabajo con los equipos transversales (oficina de planeación, control interno, talento humano) para rendir cuentas sobre los temas de interés de cada equipo.</t>
  </si>
  <si>
    <t xml:space="preserve">Participar en Asambleas para la rendición de cuentas </t>
  </si>
  <si>
    <t xml:space="preserve">3.                                      Subcomponente: Evaluación y seguimiento a la Gestión institucinal  </t>
  </si>
  <si>
    <t xml:space="preserve">Evaluación deTertulias entre direcciones técnicas, y ciudadanos y organizaciones sociales para rendir cuentas sobre avances y resultados de las metas misionales. </t>
  </si>
  <si>
    <t xml:space="preserve">4.                                                                                                                                                                                                                                                                                                                                     Subcomponente: motivación de la cultura entre procesos  para la rendición de cuentas </t>
  </si>
  <si>
    <t>4.1</t>
  </si>
  <si>
    <t>4.2</t>
  </si>
  <si>
    <t>Realizar jornadas de sensibilización con los diferentes procesos de Gestión de la entidad, para la promoción de la cultura de rendición de cuentas</t>
  </si>
  <si>
    <t xml:space="preserve">Evaluación interna </t>
  </si>
  <si>
    <t xml:space="preserve">Oficina de Planeaación </t>
  </si>
  <si>
    <t>anual</t>
  </si>
  <si>
    <t>Oficina de Planeación - Subgerencia Técnica y Operativa - Subgerencia Administrativa y Financiera - Oficina Control Interno Disciplinario</t>
  </si>
  <si>
    <t>Informe de rendición de cuentas</t>
  </si>
  <si>
    <t>Direccionamiento estratégico - Líderes de proceso - Oficina de Planeación.</t>
  </si>
  <si>
    <t>Anual</t>
  </si>
  <si>
    <t>Evaluación de resultados de mesas de trabajo con los equipos transversales (oficina de planeación, control interno, talento humano) para rendir cuentas sobre los temas de interés de cada equipo.</t>
  </si>
  <si>
    <t xml:space="preserve"> 1 Reunión </t>
  </si>
  <si>
    <t>Ofinica de Planeación</t>
  </si>
  <si>
    <t>Subgerencia Administrativa y Financiera - Oficina de Planeación - Control Inetrno - Subgerencia Técnica y Operativa</t>
  </si>
  <si>
    <t>Plan Anticorrupción actualizado</t>
  </si>
  <si>
    <t xml:space="preserve">Actividades programadas </t>
  </si>
  <si>
    <t>Oficina de Planeación</t>
  </si>
  <si>
    <t>Subgerencia Administrativa y Financiera - Oficina de Planeación</t>
  </si>
  <si>
    <t>Componente No. 4                                                                                                                                                                                                                                                                                                   Transparencia y Acceso a la Información</t>
  </si>
  <si>
    <t>Indicadores</t>
  </si>
  <si>
    <t>1. Subcomponente:  Lineamientos de transparencia</t>
  </si>
  <si>
    <t>Realizar cotejo de la información  dispuesta  en la página web institucional, sobre  Transparencia y Acceso a la información, respecto a los requerimientos de la normatividad vigente.</t>
  </si>
  <si>
    <t xml:space="preserve">informe </t>
  </si>
  <si>
    <t>Oficina Planeación - Tecnologías de la Información y las Comunicaciones</t>
  </si>
  <si>
    <t>Información requerida por la normatividad vigente, publicada satisfactoriamente</t>
  </si>
  <si>
    <t xml:space="preserve">Trimestral </t>
  </si>
  <si>
    <t xml:space="preserve">Actualizar periodicamente la información requerida, en el link Transparencia y Acceso a la Información (Estructura Organizacional -Presupuesto y plan de acción - Planeción y deciciones políticas - Control Interno - Contratación- Trámites, Servicios, atención al ciudadano y PQRS - gestión documental -) </t>
  </si>
  <si>
    <t>Información Actualizada</t>
  </si>
  <si>
    <t xml:space="preserve">Informacipon actualizada </t>
  </si>
  <si>
    <t xml:space="preserve">Subgerencia Administrativa y Financiera - Gestión financiera - Oficina Jurídica de Contratación - Gestión TIC -  Gestión de Servicios Públicos </t>
  </si>
  <si>
    <t>Registrar en el Sistema Unico de Información de Trámites SUIT, los nuevos trámites u otros procedimientos administrativos de cara al usuario.</t>
  </si>
  <si>
    <t>Numero de trámites registrados en el SUIT /Número de Trámites aprobados</t>
  </si>
  <si>
    <t>Trámites y otros procedimientos administrativos, registrados en el SUIT</t>
  </si>
  <si>
    <t xml:space="preserve">Gestión de Servicios Públicos </t>
  </si>
  <si>
    <t>Proyectos registrados en el SIGEVA</t>
  </si>
  <si>
    <t>Numero de proyectos registrados/Número de proyectos gestionados registrados en el SIGEVA</t>
  </si>
  <si>
    <t xml:space="preserve">Gestión de Proyectos </t>
  </si>
  <si>
    <t>Diario o según gestión</t>
  </si>
  <si>
    <t>Procesos obligatorios registrados en el SECOP</t>
  </si>
  <si>
    <t>Registrar en el Sistema Electrónico de Contratación Pública SECOP, los documentos del proceso obligatorios tales como (Estudios y documentos previos - aviso de convocatoria - los pliegos de condiciones o la invitación  - las adendas - la oferta (adjudicatoria) - el informe de evaluación - contratos) y cualquier otro documento expedido por la Entidad Estatal durante el proceso de contratación.</t>
  </si>
  <si>
    <t>Número de procesos obligatorios registrados / Número de procesos obligatorios gestionados, registrados en el SECOP</t>
  </si>
  <si>
    <t>Gestión Jurídica y de Contratación</t>
  </si>
  <si>
    <t>Información registrada en el Sistema de Infomación y Gestión del Empleo Público SIGEP.</t>
  </si>
  <si>
    <t>Gestión de Talento Humano - Gestión Jurídica y de Contratación.</t>
  </si>
  <si>
    <t>Registrar en el Sistema de Información y Gestión del Empleo Público SIGEP la información del talento humano al servicio de la organización (datos de las hojas de vida - declaración de bienes y rentas - e información propia sobre los procesos encargados de administrar al personal vinculado ( procesos como: movilidad del personal, plan institucional de capacitación, evaluación del desempeño, programas de bienestar social e incentivos).</t>
  </si>
  <si>
    <t>Plan de Contingencia</t>
  </si>
  <si>
    <t>No.</t>
  </si>
  <si>
    <t>Nombre del riesgo</t>
  </si>
  <si>
    <t xml:space="preserve">
Clasificación del riesgo</t>
  </si>
  <si>
    <t xml:space="preserve">Causas </t>
  </si>
  <si>
    <t xml:space="preserve">Consecuencias </t>
  </si>
  <si>
    <t xml:space="preserve">Riesgo Residual </t>
  </si>
  <si>
    <t>Control</t>
  </si>
  <si>
    <t>Acción de Control</t>
  </si>
  <si>
    <t>Opción de manejo</t>
  </si>
  <si>
    <t xml:space="preserve">Acciones Preventivas </t>
  </si>
  <si>
    <t xml:space="preserve">Responsable de la acción </t>
  </si>
  <si>
    <t>Periodo Seguimiento</t>
  </si>
  <si>
    <t>Fecha de Inicio</t>
  </si>
  <si>
    <t>Fecha de terminación</t>
  </si>
  <si>
    <t>Registro-Evidencia</t>
  </si>
  <si>
    <t>Acciones de contingencia ante posible materialización</t>
  </si>
  <si>
    <t xml:space="preserve">Evidencia-Registro </t>
  </si>
  <si>
    <t>Probabilidad</t>
  </si>
  <si>
    <t>Impacto</t>
  </si>
  <si>
    <t xml:space="preserve">Nivel </t>
  </si>
  <si>
    <t>12. Gestión Jurídica</t>
  </si>
  <si>
    <t>Evitar</t>
  </si>
  <si>
    <t>N/A</t>
  </si>
  <si>
    <t>1. Gestión direccionamiento estratégico</t>
  </si>
  <si>
    <t>2. Gestión de mejoramiento contínuo</t>
  </si>
  <si>
    <t>5. Gestión de proyectos</t>
  </si>
  <si>
    <t>6. Gestión de servicios públicos</t>
  </si>
  <si>
    <t>11. Gestión financiera</t>
  </si>
  <si>
    <t>de Corrupción</t>
  </si>
  <si>
    <t>Registrar en el Sistema Integral de Gestión y Evaluación SIGEVA, la información correspondiente a los proyectos gestionados mediante el Plan Departamental de Aguas</t>
  </si>
  <si>
    <t>Subgerencia Admisnitrativa y Financiera</t>
  </si>
  <si>
    <t>Oficina Jurídica y de Contratación</t>
  </si>
  <si>
    <t>2.                                                                                                                                                                                                                                                                                                                                              Subcomponente: instrumentos para la gestión de la información.</t>
  </si>
  <si>
    <t>Establecer, implementar y controlar herramientas que contribuyan a la gestión de la información en Aguas del Huila .S.A .E.S.P. ( registro o inventario de activos de información, cronograma de publicación de la información).</t>
  </si>
  <si>
    <t>Inventarios y cronogramas de información por publicar</t>
  </si>
  <si>
    <t xml:space="preserve">Gestión de las Tecnologías de la información y la comunicación </t>
  </si>
  <si>
    <t>mensual - trimestral - semetral según corresponda</t>
  </si>
  <si>
    <t xml:space="preserve">3. Subcomponente: Seguimiento del acceso a la información pública </t>
  </si>
  <si>
    <t>Líder SGC</t>
  </si>
  <si>
    <t xml:space="preserve">Reducir </t>
  </si>
  <si>
    <t>Uso de la  documentación inherente al sistema de gestión de calidad con fines diferentes a los de la organización.</t>
  </si>
  <si>
    <t>* Adulteración o falsificación de los formatos para fines propios.</t>
  </si>
  <si>
    <t>* Veificación de la respectivo uso de documentación.</t>
  </si>
  <si>
    <t>* Realizar la respectiva revisión a los controles necesarios para evitar la materialización del riesgo.</t>
  </si>
  <si>
    <t>° Politicas de seguridad definidas.</t>
  </si>
  <si>
    <t>Mecanismos de recepción de solicitudes</t>
  </si>
  <si>
    <t xml:space="preserve">establecer un  mecanismo para recepcionar las solicitudes de acceso a la información pública y   realizar seguimiento. </t>
  </si>
  <si>
    <t>* Asegurar el cumplimiento de los lineamientos necesarios que garanticen la transparencia en el uso de los recursos de caja menor.</t>
  </si>
  <si>
    <t>Información requerida por la normatividad vigente, registrada satisfactoriamente, en los portales de interés .</t>
  </si>
  <si>
    <t>Herramientas para a gestión de la información, implementadas</t>
  </si>
  <si>
    <t>Mecanimo de recepción de solicitudes implementado.</t>
  </si>
  <si>
    <t>Campañas publicitarias (radial o escrita) informando que los funcionarios no se encuentran autorizados para recibir pagos, que solo se debe realizar a traves de entidades bancarias o de recaudo autorizadas.</t>
  </si>
  <si>
    <t>Diario</t>
  </si>
  <si>
    <t>* Consignaciones de entidades recaudadoras                                                                                                                                                                                                                                                                                        * informe de facturación y recaudo conciliado con tesorería.</t>
  </si>
  <si>
    <t>* Realizar el respectivo seguimiento de los archivos de recaudo.</t>
  </si>
  <si>
    <t>Gestión de Servicios Públicos</t>
  </si>
  <si>
    <t>Gestión  de proyectos</t>
  </si>
  <si>
    <t>Probabilidad de que no se contesté un derecho de petición en ejecución contractual</t>
  </si>
  <si>
    <t xml:space="preserve">* falta de trazabilidad desde la oficina de correspondencia que verifique la entrega oportuna y el destinatario correspondiente del derecho de petición.                                                                 </t>
  </si>
  <si>
    <t>* Nulidades en procesos contractuales.                                                                                                                                                                                                                                                                                                        * Investigaciones disciplinarias.</t>
  </si>
  <si>
    <t>* Correos electrónicos.                                                                                                                                                                                                                                                                                                                                  * Correspondencia</t>
  </si>
  <si>
    <t xml:space="preserve">Estudios previos superficiales </t>
  </si>
  <si>
    <t>* Sanciones legales.                                                                                                                                                                                                                                                                                                                                        * No se ejecuten los proyectos con los estandares de calidad requeridos.</t>
  </si>
  <si>
    <t xml:space="preserve">* Indebida planificación. </t>
  </si>
  <si>
    <t>* Contrato</t>
  </si>
  <si>
    <t>* Informe caja menor</t>
  </si>
  <si>
    <t xml:space="preserve">* Incluir observaciones dentro de los pliegos, para que este tipo de información sea dirigida a la oficina Jurídica y de contratación de la entidad. </t>
  </si>
  <si>
    <t xml:space="preserve"> Incluir observaciones dentro de los pliegos, para que este tipo de información sea dirigida a la oficina Jurídica y de contratación de la entidad. </t>
  </si>
  <si>
    <t>*Trazabilidad, oficina de correspondencia</t>
  </si>
  <si>
    <r>
      <t xml:space="preserve">Riesgo de Corrupción                                                                                                                                                                                                                                                                                                                                                                                                                                   </t>
    </r>
    <r>
      <rPr>
        <sz val="10"/>
        <color theme="3"/>
        <rFont val="Arial"/>
        <family val="2"/>
      </rPr>
      <t>Se define como: la posibilidad de que por acción u omisión, mediante el uso indebido de poder, de los recursos o de la información, se lesionen los intereses de una entidad y en consecuencia del Estado, para la obtención de un beneficio particular.</t>
    </r>
  </si>
  <si>
    <t>* Documentación S.G.C.</t>
  </si>
  <si>
    <t>Presentar a la Alta Dirección las sugerencias, solicitudes y peticiones de los ciudadanos y demás partes interesadas con el propósito de definir cuales serán prioridad e incluirlas en el PAAC.</t>
  </si>
  <si>
    <t>14. Aplica para todos los procesos</t>
  </si>
  <si>
    <t>* Desconocimiento de la normatividad de la empresa.   
                                                                                                                                                                                                                                                              * la falta de capacitación a funcionarios o lideres de proceso a cerca del uso adecuado de esta.</t>
  </si>
  <si>
    <t xml:space="preserve">* Precedimientos debidamente establecidos.
*Capacitación a los líderes de procesos a cerca del uso y manejo adecuado de la normatividad y la documentación del sistema de Gestión de Calidad.  </t>
  </si>
  <si>
    <t xml:space="preserve">*Verificación de formatos y procedimientos  los portales de comunicacón de la organización (página wed, extranet, red interna, y a la documentación fisica) .
</t>
  </si>
  <si>
    <t>Manejo indebido de la información institucional en aspectos como: Revelar información confindencial de la Entidad a terceros; no divulgar información, documentos e informes de interés de la ciudadanía y otros requeridos por los entes de control.</t>
  </si>
  <si>
    <t xml:space="preserve">* Desconocimiento de la normatividad vigente.                                                                                                                                                                                                                                                                                                                  *  Canales de información poco seguros.                                                             * 
*falta una política de tratamiento de datos                                                                                                                                                                                                                             </t>
  </si>
  <si>
    <t>* Uso indebido de la información.                                                                                                                                                                                                                                                                      * Pérdida de credibilidad en la imagen institucional.
* Sanciones, demandas o acciones legales en contra de la Entidad</t>
  </si>
  <si>
    <t xml:space="preserve">* Control de acceso de los usuarios a los aplicativos a través de claves y definición de perfiles y permisos.                                                                
* Control a traves de las reglas definidas en el Firewall.                                                                                                                                                                                                                    *Establecimiento de política de tratamiento de datos                                                                                                                                                                                                                                                                                                                                                                                                                                                                                                                                                                          
</t>
  </si>
  <si>
    <t xml:space="preserve">* Defirnir políticas de seguridad para el manejo, administración y  tratamiento de datos personales de los titulares (clientes, suscriptores, comunidad en general) que interactuen con  la entidad.
*Desarrollar  herramientas tecnológicas que apoyen el cumplimiento de las políticas de seguridad y privacidad de la información.                                                                                                 * Ejecutar estrategias para dar cumplimiento con los  ïndices de transparencia de Entidades Públicas, a cargo de la oficina TIC.                                                                                                         </t>
  </si>
  <si>
    <t xml:space="preserve">* Seguimiento y control en la elaboración de los estudios de conveniencia y/o previos </t>
  </si>
  <si>
    <t>* Realizar  la revisión de la descripción y las especificación al objeto a contratar</t>
  </si>
  <si>
    <t>* revisión del analisis técnico en tiempo establecido</t>
  </si>
  <si>
    <t>* Verificar que los soportes del gasto por caja menor contenga la firma autorizada del responsable del manejo de caja menor.</t>
  </si>
  <si>
    <t>Subgerencia Administrativa y Financiera</t>
  </si>
  <si>
    <t xml:space="preserve">
*Confrontación de los recaudos diarios enviados por la entidad recaudadora y registrados en el software con los ingresos bancarios registrados en tesorería </t>
  </si>
  <si>
    <t xml:space="preserve">* Inclusiones en gastos innecesarios. 
*Se incluya gastos que no estén contemplados por la caja menor
*  Superen el monto estipulados por caja menor 
*El responsable de la caja menor haga uso de los recursos  para beneficio propio o favorecimiento de terceros                                                                                                                                                                                                                                                                                   </t>
  </si>
  <si>
    <t>10. Gestión del recurso humano, Gestion del Conocimiento</t>
  </si>
  <si>
    <t xml:space="preserve">* Seguimiento al cumplimiento de los minimos requistos del manual de fucnion ,
*Seguimiento y revisión a los informes presentados por el Contratista.
*Seguimiento al cumplimiento del cronograma del contratista.
</t>
  </si>
  <si>
    <t>Subgerencia Admisnitrativa y Financiera, Gestion del Conocimiento</t>
  </si>
  <si>
    <t>* Hojas de vida.                                                                                                                                                                                                                                                                                                                                   * Manual de funciones 
* Contrato                                                                                                                                                                                                                                                                                                                                                             * Informe de actividades 
*  Informe de supervisor
*  Informe de la aplicación de la encuesta de satisfacción del cliente.
*Cronograma de actividades</t>
  </si>
  <si>
    <t xml:space="preserve">* Incumplimiento de metas y objetivos institucionales                                                                                                                                                                      * investigaciones y sanciones legales.
*Perdida de credibilidad ante la comunidad y Gremios,
*Error en la entrega de información a los organos de control,
Diagnósticos equivocados del sector
*Baja Calidad en la Prestacion de los servicios </t>
  </si>
  <si>
    <t>8. Gestion Financiera ,Gestión de bienes y servicios, Gestion de Portafolio, Gestion Control Interno, Gestion de Servicios Publicos</t>
  </si>
  <si>
    <t>Subgerencia administrativa y financiera, Gestion de Bienes y Servicios,  Gestion Control Interno, Gestion Financiera, Gestion Portafolio, Gestion de Servicios Publicos</t>
  </si>
  <si>
    <t>*Cuentas de Cobro
*Infrome de Auditoria
*Cotizacion de los rendimientos
* Inventario
*Control de Compras y ventas
*Registro de Inscripcion de Ofertas
*Innforme de Comision
*Actas de conexión</t>
  </si>
  <si>
    <t xml:space="preserve">* Vinculacion del Personal sin perfil requerido 
*Incumplimiento al pago oportuno de los honorarios de los contratistas. 
* Desconocimiento de la normatividad  y requisitos organizacionales aplicables a la gestión del talento humano.                                                                                                                                                                                                          * Baja capacidad de respuesta ante los cambios imprevistos relacionados con Talento Humano.  
*Falta de controles de la información entregada por el contratista. 
*Falta de seguimiento al cronograma de actividades de los contratistas       </t>
  </si>
  <si>
    <t>*Seguimiento  y control a las cuentas que se registren en la organizacion, 
*Auditoría a los inventarios de activos fijos de la entidad ,
*Verificar el cumplimiento de los requisitos del manual de procedimientos de Inversion,
*Seguimiento y control a las  salidas de los bienes o elementos de consumo.
*Verificaicon y validacion de los documentos entregados por los proponentes,
* Reporte oportuno de los casos de corrupcion ante los entes de control 
*Seguimiento por parte de los coordindadores de servicios Publicos 
*Diseñar un canal de comunicacion para realizar las denuncias</t>
  </si>
  <si>
    <t>FECHA</t>
  </si>
  <si>
    <t>DESCRIPCION DEL CAMBIO O MODIFICACION REALIZADO</t>
  </si>
  <si>
    <t>ITEM</t>
  </si>
  <si>
    <t xml:space="preserve">VERSIÓN ACTUAL </t>
  </si>
  <si>
    <t xml:space="preserve"> Posibilidad de que la entidad pierda o deje de recibir  recursos financieros  por  las acciones de la  Gestion Financiera
</t>
  </si>
  <si>
    <t>CARGO</t>
  </si>
  <si>
    <t>APROBO</t>
  </si>
  <si>
    <t xml:space="preserve">Posibilidad de  que se afecten los objetivos  de la entidad por el Incumplimiento  de los  requisitos Contractuales en los porcesos de vinculacion de personal
</t>
  </si>
  <si>
    <t>Posibilidad de  que ocurran eventos de Desviacion  de recursos  que afecten el cumplimiento de los objetivos misionales</t>
  </si>
  <si>
    <t xml:space="preserve">Probabilidad  de que se afecten  el proceso  de apoyo de la entidad  por la Perdida de Recursos de Caja Menor 
</t>
  </si>
  <si>
    <t xml:space="preserve">* Dar cumplimiento a los Perfiles de los cargos definidos en el manual de funciones.
* Validación de la información  de la hoja de vida consignada en el SIGEP.
* Puntos de control definidos en el procedimiento Selección y vinculación de personal.
*Elaboracion del cronograma de actividades de los contratistas al  iniciar el contrato
*Hacer continuamente seguimiento a la ejecucion contractual  de los contratistas mediante los informes de seguimiento y supervision </t>
  </si>
  <si>
    <t xml:space="preserve">*Favorecimiento a terceros en el proceso de compra y/o ventas.
*Inversiones de dineros públicos en entidades de dudosa solidez financiera a cambio de beneficios propios de un o unos servidores públicos,
*Uso indebido de bienes para favorecimiento propio o de terceros 
* Falencias en los controles de almacén.                                                                                                                                                                                                                                    *Falencias en los controles  de vigilancia de la empresa.                                                                                                                                                                                     * Salida de bienes, no autorizados.
*Autorizar pagos sin el debido cumplimiento  de las obligaciones contractuales,
* La No Facturacion de los costos de conexion a los suscriptores 
* Falta un canal de comunicacion para realizar denuncias .
*Falta de control y seguimiento  al  recaudo de recursos financieros </t>
  </si>
  <si>
    <t>RESPONSABLES</t>
  </si>
  <si>
    <t>Lideres del Proceso</t>
  </si>
  <si>
    <t>REVISÓ</t>
  </si>
  <si>
    <t>NOMBRE Y FIRMA</t>
  </si>
  <si>
    <t xml:space="preserve"> </t>
  </si>
  <si>
    <t xml:space="preserve">*Se Reviso , actualizo ,  y se modifico  la descripcion del Riesgo N°1, N°2, N°9 conforme a la guia para la administracion del Riesgo  y el diseño de controles en entidades publicas version 4 de la Funcion Publica de Oct 2018 de acuerdo al Item 2,2 Identificacion de Riesgo -Tecnicas para la identificacion de riesgos,
*Se Reviso , actualizo ,  y se modifico la descripcion del Riesgo N°3 conforme a la guia para la administracion del Riesgo  y el diseño de controles en entidades publicas version 4 de la Funcion Publica de Oct 2018 de acuerdo al Item 2,2 Identificacion de Riesgo -Tecnicas para la identificacion de riesgos, Se realizo la valoracion del Riesgo de acuerdo al paso 3  teniendo en cuenta la tabla 5,Criterios para calificar el impacto -Riesgos de Corrupcion y se establecieron los controles de acuerdo al Item 3,2,2 Valoracion de controles -Diseño de Controles. Se incluyeron  como posibles causas de que se materialice al riesgo  la * Falta un canal de comunicacion para realizar denuncias; y *Falta de control y seguimiento  al  recaudo de recursos financieros.
</t>
  </si>
  <si>
    <t xml:space="preserve">* Realizar seguimiento y control al cumplimiento de los requisitos de la  Selección y vinculación de personal,
*Realizar seguimiento y Revisión oportuna de los cronogramas e informes entregados por los contratistas.
*Documentar contactos de los sitios donde se ejecutarán las labores con el fin de evidenciar aleatoriamente la veracidad de los informes.
*Realizar seguimiento a la ejecucion contractual  de los contratistas mediante los informes de seguimiento y supervision </t>
  </si>
  <si>
    <t xml:space="preserve">* Puntos de control en el procedimiento manejo de cajas menores en el momento que se autoriza el gasto.
*Arqueos  de Caja Menor 
*Realizacion de Auditoria Interna 
</t>
  </si>
  <si>
    <t xml:space="preserve">*Seguimiento  de la Subgerencia administrativa y Financiera,
*Puntos de Control en los subprocesos pertenecientes a Gestion Financiera (Cartera,Presupuesto, Contabilidad y Tesoreria) 
*Dar cumplimiento al manual de procedimientos de inversion ,
* Puntos de control del procedimiento respectivo.                                                                                                                                                                                                                                                          * Inspección en el inventario anual.                                                                                                                                                                                                                                                                                        * Control a las Órdenes de salida de equipos.                                         
* Seguimiento al Servicio de Seguridad y Vigilancia Privada.
* Mantener y hacer seguimineto a las  Hojas de vida  de los bienes de la entidad. 
*Verificacion de la idoneidad del Proponente 
*Autorizacion del servicio por parte del porfesional del area de tecnica
</t>
  </si>
  <si>
    <t xml:space="preserve">* Cotizar minimo (3) entidades financiera que cumplan los requisitos del manual de porcedimientos de Inversion 
* Realizar revisión periódica de los inventarios.
Publicacion de los procesos de compra y ventas de la entidad,
*Oportuno cumplimiento a la programacion de las auditorias ,
*Supervision e inspecion de campo a los municipios consecionados 
</t>
  </si>
  <si>
    <t>* Realización de recaudo de algunas facturas en efectivo. 
*Recaudo de dinero para favorecimiento propio o de terceros
*Presiones indebidas 
*Carencia en los controles de los procedimientos</t>
  </si>
  <si>
    <t>* Detrimento patrimonial.
* Sanciones Legales y economicas.
* Sobrecostos 
*Procesos disciplinarias, fiscales y/o penales. 
*Pérdida de recursos fisicos  la entidad
*Disminucion de Ingresos ,
*Peridida de la imagen Institucional,
*Perdida de confianza en lo publico</t>
  </si>
  <si>
    <t>* Investigaciones y sanciones legales.                                                                                                                                                                                                                                                                                      * Detrimento patrimonial.
*Obras o servicios Inconclusos</t>
  </si>
  <si>
    <t xml:space="preserve">* Sanciones disciplinarias, fiscales y/o penales.                                                           * reducción de los ingresos de la entidad.                 
*Enriquecimiento Ilicito de contratistas y / o servidores publicos                                                                                                                                                                                            </t>
  </si>
  <si>
    <t>Plan Anticorrupción y de Atención al Ciudadano 2019</t>
  </si>
  <si>
    <r>
      <t xml:space="preserve">                                                                                                          </t>
    </r>
    <r>
      <rPr>
        <b/>
        <sz val="10"/>
        <color theme="3"/>
        <rFont val="Arial"/>
        <family val="2"/>
      </rPr>
      <t>Mapa de Riesgos de Corrupción 2019</t>
    </r>
    <r>
      <rPr>
        <sz val="10"/>
        <color theme="3"/>
        <rFont val="Arial"/>
        <family val="2"/>
      </rPr>
      <t xml:space="preserve">
                                                                                                                     Versión 2.0</t>
    </r>
  </si>
  <si>
    <r>
      <rPr>
        <b/>
        <sz val="10"/>
        <color theme="3"/>
        <rFont val="Arial"/>
        <family val="2"/>
      </rPr>
      <t>Plan Anticorrupción  2019</t>
    </r>
    <r>
      <rPr>
        <sz val="10"/>
        <color theme="3"/>
        <rFont val="Arial"/>
        <family val="2"/>
      </rPr>
      <t xml:space="preserve">                                                                                                                                                                                                                                                                                                                                                                           Versión 2.0</t>
    </r>
  </si>
  <si>
    <t>Noviembre                                                                                                                                                                                                                       de 2019</t>
  </si>
  <si>
    <t>Anual-Diciembre de 2019</t>
  </si>
  <si>
    <t xml:space="preserve">Dos (2)  reuniónes </t>
  </si>
  <si>
    <t>DosTertulias</t>
  </si>
  <si>
    <t>Oficina Planeación, líderes de proceso, equipo de apoyo S.G.C, Control Interno</t>
  </si>
  <si>
    <t>Febrero de 2019</t>
  </si>
  <si>
    <t>Anual -Diciembre 2019</t>
  </si>
  <si>
    <t>Realizar un seguimiento con el propósito de confrontar los objetivos propuestos para la administración de los riesgos de corrupción, frente a su cumplimiento</t>
  </si>
  <si>
    <t>Cada 4 meses , En el Mes de Abril, Agosto y Diciembre 2019</t>
  </si>
  <si>
    <t>Publicar el mapa de riesgos anticorupción en los portales corespondientes (Extranet)</t>
  </si>
  <si>
    <t>Enero 2019</t>
  </si>
  <si>
    <t xml:space="preserve">Anual   </t>
  </si>
  <si>
    <t>Socializacion Mapa de riesgos de corrupción socialzado</t>
  </si>
  <si>
    <t>1 Reunion de Riesgos de corrupción identificados</t>
  </si>
  <si>
    <t>Programar reuniones con los diferentes líderes de proceso y equipo de apoyo, para la construcción del mapa de riesgos</t>
  </si>
  <si>
    <t>Socializacion de la Política de riesgos de corrupción publicada en los diferentes portales de la entidad.</t>
  </si>
  <si>
    <t xml:space="preserve">Mensual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</si>
</sst>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1"/>
      <color theme="1"/>
      <name val="Calibri"/>
      <family val="2"/>
      <scheme val="minor"/>
    </font>
    <font>
      <sz val="10"/>
      <color theme="1"/>
      <name val="Arial"/>
      <family val="2"/>
    </font>
    <font>
      <b/>
      <sz val="10"/>
      <color theme="3"/>
      <name val="Arial"/>
      <family val="2"/>
    </font>
    <font>
      <b/>
      <sz val="10"/>
      <color theme="1"/>
      <name val="Arial"/>
      <family val="2"/>
    </font>
    <font>
      <sz val="10"/>
      <color theme="3"/>
      <name val="Arial"/>
      <family val="2"/>
    </font>
    <font>
      <sz val="11"/>
      <color theme="3"/>
      <name val="Calibri"/>
      <family val="2"/>
      <scheme val="minor"/>
    </font>
    <font>
      <b/>
      <sz val="11"/>
      <color theme="3"/>
      <name val="Arial"/>
      <family val="2"/>
    </font>
    <font>
      <sz val="11"/>
      <color theme="1"/>
      <name val="Calibri"/>
      <family val="2"/>
      <scheme val="minor"/>
    </font>
    <font>
      <sz val="10"/>
      <name val="Calibri"/>
      <family val="2"/>
      <scheme val="minor"/>
    </font>
    <font>
      <b/>
      <sz val="16"/>
      <color theme="0"/>
      <name val="Calibri"/>
      <family val="2"/>
      <scheme val="minor"/>
    </font>
    <font>
      <sz val="10"/>
      <name val="Calibri Light"/>
      <family val="2"/>
    </font>
    <font>
      <sz val="10"/>
      <color theme="1"/>
      <name val="Calibri Light"/>
      <family val="2"/>
    </font>
    <font>
      <b/>
      <sz val="9"/>
      <color indexed="81"/>
      <name val="Tahoma"/>
      <family val="2"/>
    </font>
    <font>
      <sz val="9"/>
      <color indexed="81"/>
      <name val="Tahoma"/>
      <family val="2"/>
    </font>
    <font>
      <b/>
      <sz val="9"/>
      <color theme="9" tint="-0.499984740745262"/>
      <name val="Arial"/>
      <family val="2"/>
    </font>
    <font>
      <b/>
      <sz val="9"/>
      <color theme="0"/>
      <name val="Arial"/>
      <family val="2"/>
    </font>
    <font>
      <b/>
      <sz val="9"/>
      <name val="Arial"/>
      <family val="2"/>
    </font>
    <font>
      <b/>
      <sz val="9"/>
      <color theme="1"/>
      <name val="Arial"/>
      <family val="2"/>
    </font>
    <font>
      <sz val="9"/>
      <name val="Arial"/>
      <family val="2"/>
    </font>
    <font>
      <sz val="9"/>
      <color theme="1"/>
      <name val="Arial"/>
      <family val="2"/>
    </font>
    <font>
      <sz val="9"/>
      <color indexed="8"/>
      <name val="Arial"/>
      <family val="2"/>
    </font>
    <font>
      <b/>
      <sz val="9"/>
      <color indexed="8"/>
      <name val="Arial"/>
      <family val="2"/>
    </font>
    <font>
      <sz val="20"/>
      <color theme="3"/>
      <name val="Arial Rounded MT Bold"/>
      <family val="2"/>
    </font>
    <font>
      <sz val="10"/>
      <name val="Arial"/>
      <family val="2"/>
    </font>
    <font>
      <b/>
      <sz val="10"/>
      <name val="Arial"/>
      <family val="2"/>
    </font>
  </fonts>
  <fills count="13">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rgb="FF0070C0"/>
        <bgColor indexed="64"/>
      </patternFill>
    </fill>
    <fill>
      <patternFill patternType="solid">
        <fgColor theme="2"/>
        <bgColor indexed="64"/>
      </patternFill>
    </fill>
    <fill>
      <patternFill patternType="solid">
        <fgColor indexed="9"/>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4" tint="0.59999389629810485"/>
        <bgColor indexed="64"/>
      </patternFill>
    </fill>
  </fills>
  <borders count="56">
    <border>
      <left/>
      <right/>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diagonal/>
    </border>
    <border>
      <left/>
      <right/>
      <top style="thin">
        <color theme="9" tint="-0.24994659260841701"/>
      </top>
      <bottom/>
      <diagonal/>
    </border>
    <border>
      <left/>
      <right style="thin">
        <color theme="9" tint="-0.24994659260841701"/>
      </right>
      <top style="thin">
        <color theme="9" tint="-0.24994659260841701"/>
      </top>
      <bottom/>
      <diagonal/>
    </border>
    <border>
      <left style="thin">
        <color theme="9" tint="-0.24994659260841701"/>
      </left>
      <right/>
      <top/>
      <bottom/>
      <diagonal/>
    </border>
    <border>
      <left/>
      <right style="thin">
        <color theme="9" tint="-0.24994659260841701"/>
      </right>
      <top/>
      <bottom/>
      <diagonal/>
    </border>
    <border>
      <left style="thin">
        <color theme="9" tint="-0.24994659260841701"/>
      </left>
      <right/>
      <top/>
      <bottom style="thin">
        <color theme="9" tint="-0.24994659260841701"/>
      </bottom>
      <diagonal/>
    </border>
    <border>
      <left/>
      <right/>
      <top/>
      <bottom style="thin">
        <color theme="9" tint="-0.24994659260841701"/>
      </bottom>
      <diagonal/>
    </border>
    <border>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style="double">
        <color theme="9" tint="-0.24994659260841701"/>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double">
        <color theme="9" tint="-0.24994659260841701"/>
      </top>
      <bottom style="thin">
        <color theme="9" tint="-0.24994659260841701"/>
      </bottom>
      <diagonal/>
    </border>
    <border>
      <left style="thin">
        <color theme="9" tint="-0.24994659260841701"/>
      </left>
      <right/>
      <top style="double">
        <color theme="9" tint="-0.24994659260841701"/>
      </top>
      <bottom style="double">
        <color theme="9" tint="-0.24994659260841701"/>
      </bottom>
      <diagonal/>
    </border>
    <border>
      <left/>
      <right/>
      <top style="double">
        <color theme="9" tint="-0.24994659260841701"/>
      </top>
      <bottom style="double">
        <color theme="9" tint="-0.24994659260841701"/>
      </bottom>
      <diagonal/>
    </border>
    <border>
      <left/>
      <right style="thin">
        <color theme="9" tint="-0.24994659260841701"/>
      </right>
      <top style="double">
        <color theme="9" tint="-0.24994659260841701"/>
      </top>
      <bottom style="double">
        <color theme="9" tint="-0.24994659260841701"/>
      </bottom>
      <diagonal/>
    </border>
    <border>
      <left style="thin">
        <color theme="9" tint="-0.24994659260841701"/>
      </left>
      <right/>
      <top style="double">
        <color theme="9" tint="-0.24994659260841701"/>
      </top>
      <bottom style="thin">
        <color theme="9" tint="-0.24994659260841701"/>
      </bottom>
      <diagonal/>
    </border>
    <border>
      <left/>
      <right/>
      <top style="double">
        <color theme="9" tint="-0.24994659260841701"/>
      </top>
      <bottom style="thin">
        <color theme="9" tint="-0.24994659260841701"/>
      </bottom>
      <diagonal/>
    </border>
    <border>
      <left/>
      <right style="thin">
        <color theme="9" tint="-0.24994659260841701"/>
      </right>
      <top style="double">
        <color theme="9" tint="-0.24994659260841701"/>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style="thin">
        <color theme="9" tint="-0.24994659260841701"/>
      </left>
      <right/>
      <top/>
      <bottom style="double">
        <color theme="9" tint="-0.24994659260841701"/>
      </bottom>
      <diagonal/>
    </border>
    <border>
      <left/>
      <right/>
      <top/>
      <bottom style="double">
        <color theme="9" tint="-0.24994659260841701"/>
      </bottom>
      <diagonal/>
    </border>
    <border>
      <left/>
      <right style="thin">
        <color theme="9" tint="-0.24994659260841701"/>
      </right>
      <top/>
      <bottom style="double">
        <color theme="9" tint="-0.24994659260841701"/>
      </bottom>
      <diagonal/>
    </border>
    <border>
      <left style="thin">
        <color theme="9" tint="-0.24994659260841701"/>
      </left>
      <right/>
      <top style="thin">
        <color theme="9" tint="-0.24994659260841701"/>
      </top>
      <bottom style="double">
        <color theme="9" tint="-0.24994659260841701"/>
      </bottom>
      <diagonal/>
    </border>
    <border>
      <left/>
      <right style="thin">
        <color theme="9" tint="-0.24994659260841701"/>
      </right>
      <top style="thin">
        <color theme="9" tint="-0.24994659260841701"/>
      </top>
      <bottom style="double">
        <color theme="9" tint="-0.24994659260841701"/>
      </bottom>
      <diagonal/>
    </border>
    <border>
      <left style="thin">
        <color theme="9" tint="-0.24994659260841701"/>
      </left>
      <right/>
      <top style="double">
        <color theme="9" tint="-0.24994659260841701"/>
      </top>
      <bottom/>
      <diagonal/>
    </border>
    <border>
      <left/>
      <right/>
      <top style="double">
        <color theme="9" tint="-0.24994659260841701"/>
      </top>
      <bottom/>
      <diagonal/>
    </border>
    <border>
      <left/>
      <right style="thin">
        <color theme="9" tint="-0.24994659260841701"/>
      </right>
      <top style="double">
        <color theme="9" tint="-0.24994659260841701"/>
      </top>
      <bottom/>
      <diagonal/>
    </border>
    <border>
      <left/>
      <right/>
      <top style="thin">
        <color theme="9" tint="-0.24994659260841701"/>
      </top>
      <bottom style="double">
        <color theme="9" tint="-0.24994659260841701"/>
      </bottom>
      <diagonal/>
    </border>
    <border>
      <left style="thin">
        <color theme="9" tint="-0.24994659260841701"/>
      </left>
      <right style="thin">
        <color theme="9" tint="-0.24994659260841701"/>
      </right>
      <top style="double">
        <color theme="9" tint="-0.24994659260841701"/>
      </top>
      <bottom style="double">
        <color theme="9" tint="-0.24994659260841701"/>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thin">
        <color theme="9" tint="-0.24994659260841701"/>
      </left>
      <right style="thin">
        <color theme="9" tint="-0.2499465926084170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style="thin">
        <color theme="9" tint="-0.24994659260841701"/>
      </right>
      <top/>
      <bottom style="double">
        <color theme="9" tint="-0.249977111117893"/>
      </bottom>
      <diagonal/>
    </border>
  </borders>
  <cellStyleXfs count="3">
    <xf numFmtId="0" fontId="0" fillId="0" borderId="0"/>
    <xf numFmtId="0" fontId="24" fillId="0" borderId="0"/>
    <xf numFmtId="0" fontId="24" fillId="0" borderId="0"/>
  </cellStyleXfs>
  <cellXfs count="262">
    <xf numFmtId="0" fontId="0" fillId="0" borderId="0" xfId="0"/>
    <xf numFmtId="0" fontId="0" fillId="0" borderId="0" xfId="0" applyBorder="1"/>
    <xf numFmtId="0" fontId="1" fillId="0" borderId="0" xfId="0" applyFont="1"/>
    <xf numFmtId="0" fontId="3"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12" xfId="0" applyFont="1" applyBorder="1" applyAlignment="1">
      <alignment horizontal="left"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wrapText="1"/>
    </xf>
    <xf numFmtId="0" fontId="0" fillId="0" borderId="0" xfId="0" applyAlignment="1">
      <alignment vertical="center" wrapText="1"/>
    </xf>
    <xf numFmtId="0" fontId="0" fillId="2" borderId="0" xfId="0" applyFill="1"/>
    <xf numFmtId="0" fontId="11" fillId="2" borderId="0" xfId="0" applyFont="1" applyFill="1" applyBorder="1" applyAlignment="1" applyProtection="1">
      <alignment horizontal="center" vertical="center" wrapText="1"/>
      <protection locked="0"/>
    </xf>
    <xf numFmtId="0" fontId="11" fillId="8" borderId="0" xfId="0" applyFont="1" applyFill="1" applyBorder="1" applyAlignment="1" applyProtection="1"/>
    <xf numFmtId="0" fontId="8" fillId="0" borderId="0" xfId="0" applyFont="1"/>
    <xf numFmtId="0" fontId="11" fillId="8" borderId="0" xfId="0" applyFont="1" applyFill="1" applyProtection="1"/>
    <xf numFmtId="0" fontId="0" fillId="0" borderId="0" xfId="0" applyFont="1"/>
    <xf numFmtId="0" fontId="10" fillId="5" borderId="1" xfId="0" applyFont="1" applyFill="1" applyBorder="1" applyAlignment="1" applyProtection="1">
      <alignment horizontal="center" vertical="center"/>
    </xf>
    <xf numFmtId="0" fontId="15" fillId="7" borderId="1" xfId="0" applyNumberFormat="1" applyFont="1" applyFill="1" applyBorder="1" applyAlignment="1" applyProtection="1">
      <alignment horizontal="center" vertical="center" textRotation="90" wrapText="1"/>
    </xf>
    <xf numFmtId="0" fontId="15" fillId="7" borderId="1" xfId="0" applyFont="1" applyFill="1" applyBorder="1" applyAlignment="1" applyProtection="1">
      <alignment horizontal="center" vertical="center" textRotation="90" wrapText="1"/>
    </xf>
    <xf numFmtId="0" fontId="17" fillId="10" borderId="10" xfId="0" applyFont="1" applyFill="1" applyBorder="1" applyAlignment="1" applyProtection="1">
      <alignment horizontal="center" vertical="center"/>
    </xf>
    <xf numFmtId="0" fontId="19" fillId="10" borderId="10" xfId="0" applyFont="1" applyFill="1" applyBorder="1" applyAlignment="1" applyProtection="1">
      <alignment horizontal="center" vertical="center" wrapText="1"/>
    </xf>
    <xf numFmtId="0" fontId="19" fillId="10" borderId="10" xfId="0" applyFont="1" applyFill="1" applyBorder="1" applyAlignment="1" applyProtection="1">
      <alignment horizontal="left" vertical="center" wrapText="1"/>
    </xf>
    <xf numFmtId="0" fontId="20" fillId="10" borderId="10" xfId="0" applyFont="1" applyFill="1" applyBorder="1" applyAlignment="1">
      <alignment horizontal="left" vertical="center" wrapText="1"/>
    </xf>
    <xf numFmtId="0" fontId="19" fillId="10" borderId="10" xfId="0" applyFont="1" applyFill="1" applyBorder="1" applyAlignment="1" applyProtection="1">
      <alignment horizontal="center" vertical="center" wrapText="1"/>
      <protection locked="0"/>
    </xf>
    <xf numFmtId="0" fontId="20" fillId="0" borderId="10" xfId="0" applyNumberFormat="1" applyFont="1" applyFill="1" applyBorder="1" applyAlignment="1" applyProtection="1">
      <alignment horizontal="center" vertical="center" wrapText="1"/>
    </xf>
    <xf numFmtId="0" fontId="19" fillId="5" borderId="10" xfId="0" applyNumberFormat="1" applyFont="1" applyFill="1" applyBorder="1" applyAlignment="1" applyProtection="1">
      <alignment horizontal="center" vertical="center" wrapText="1"/>
    </xf>
    <xf numFmtId="0" fontId="19" fillId="10" borderId="10" xfId="0" applyFont="1" applyFill="1" applyBorder="1" applyAlignment="1" applyProtection="1">
      <alignment horizontal="left" vertical="center" wrapText="1"/>
      <protection locked="0"/>
    </xf>
    <xf numFmtId="0" fontId="19" fillId="10" borderId="10" xfId="0" applyNumberFormat="1" applyFont="1" applyFill="1" applyBorder="1" applyAlignment="1" applyProtection="1">
      <alignment horizontal="center" vertical="center" wrapText="1"/>
    </xf>
    <xf numFmtId="14" fontId="19" fillId="10" borderId="10" xfId="0" applyNumberFormat="1" applyFont="1" applyFill="1" applyBorder="1" applyAlignment="1" applyProtection="1">
      <alignment horizontal="center" vertical="center" wrapText="1"/>
    </xf>
    <xf numFmtId="0" fontId="17" fillId="11" borderId="11" xfId="0" applyFont="1" applyFill="1" applyBorder="1" applyAlignment="1" applyProtection="1">
      <alignment horizontal="center" vertical="center"/>
    </xf>
    <xf numFmtId="0" fontId="19" fillId="11" borderId="11" xfId="0" applyFont="1" applyFill="1" applyBorder="1" applyAlignment="1" applyProtection="1">
      <alignment horizontal="center" vertical="center" wrapText="1"/>
    </xf>
    <xf numFmtId="0" fontId="19" fillId="11" borderId="11" xfId="0" applyFont="1" applyFill="1" applyBorder="1" applyAlignment="1" applyProtection="1">
      <alignment horizontal="left" vertical="center" wrapText="1"/>
    </xf>
    <xf numFmtId="0" fontId="20" fillId="11" borderId="11" xfId="0" applyFont="1" applyFill="1" applyBorder="1" applyAlignment="1">
      <alignment horizontal="left" vertical="center" wrapText="1"/>
    </xf>
    <xf numFmtId="0" fontId="19" fillId="11" borderId="11" xfId="0" applyFont="1" applyFill="1" applyBorder="1" applyAlignment="1" applyProtection="1">
      <alignment horizontal="center" vertical="center" wrapText="1"/>
      <protection locked="0"/>
    </xf>
    <xf numFmtId="0" fontId="20" fillId="0" borderId="11" xfId="0" applyNumberFormat="1" applyFont="1" applyFill="1" applyBorder="1" applyAlignment="1" applyProtection="1">
      <alignment horizontal="center" vertical="center" wrapText="1"/>
    </xf>
    <xf numFmtId="0" fontId="19" fillId="5" borderId="11" xfId="0" applyNumberFormat="1" applyFont="1" applyFill="1" applyBorder="1" applyAlignment="1" applyProtection="1">
      <alignment horizontal="center" vertical="center" wrapText="1"/>
    </xf>
    <xf numFmtId="0" fontId="19" fillId="11" borderId="12" xfId="0" applyNumberFormat="1" applyFont="1" applyFill="1" applyBorder="1" applyAlignment="1" applyProtection="1">
      <alignment horizontal="center" vertical="center" wrapText="1"/>
    </xf>
    <xf numFmtId="14" fontId="19" fillId="11" borderId="11" xfId="0" applyNumberFormat="1" applyFont="1" applyFill="1" applyBorder="1" applyAlignment="1" applyProtection="1">
      <alignment horizontal="center" vertical="center" wrapText="1"/>
    </xf>
    <xf numFmtId="0" fontId="19" fillId="11" borderId="11" xfId="0" applyNumberFormat="1" applyFont="1" applyFill="1" applyBorder="1" applyAlignment="1" applyProtection="1">
      <alignment horizontal="center" vertical="center" wrapText="1"/>
    </xf>
    <xf numFmtId="0" fontId="17" fillId="10" borderId="31" xfId="0" applyFont="1" applyFill="1" applyBorder="1" applyAlignment="1" applyProtection="1">
      <alignment horizontal="center" vertical="center"/>
    </xf>
    <xf numFmtId="0" fontId="19" fillId="10" borderId="31" xfId="0" applyFont="1" applyFill="1" applyBorder="1" applyAlignment="1" applyProtection="1">
      <alignment horizontal="center" vertical="center" wrapText="1"/>
    </xf>
    <xf numFmtId="0" fontId="19" fillId="10" borderId="31" xfId="0" applyFont="1" applyFill="1" applyBorder="1" applyAlignment="1" applyProtection="1">
      <alignment horizontal="left" vertical="center" wrapText="1"/>
    </xf>
    <xf numFmtId="0" fontId="20" fillId="10" borderId="31" xfId="0" applyFont="1" applyFill="1" applyBorder="1" applyAlignment="1">
      <alignment horizontal="left" vertical="center" wrapText="1"/>
    </xf>
    <xf numFmtId="0" fontId="19" fillId="10" borderId="31" xfId="0" applyFont="1" applyFill="1" applyBorder="1" applyAlignment="1" applyProtection="1">
      <alignment horizontal="center" vertical="center" wrapText="1"/>
      <protection locked="0"/>
    </xf>
    <xf numFmtId="0" fontId="20" fillId="0" borderId="31" xfId="0" applyNumberFormat="1" applyFont="1" applyFill="1" applyBorder="1" applyAlignment="1" applyProtection="1">
      <alignment horizontal="center" vertical="center" wrapText="1"/>
    </xf>
    <xf numFmtId="0" fontId="19" fillId="5" borderId="31" xfId="0" applyNumberFormat="1" applyFont="1" applyFill="1" applyBorder="1" applyAlignment="1" applyProtection="1">
      <alignment horizontal="center" vertical="center" wrapText="1"/>
    </xf>
    <xf numFmtId="0" fontId="19" fillId="10" borderId="12" xfId="0" applyNumberFormat="1" applyFont="1" applyFill="1" applyBorder="1" applyAlignment="1" applyProtection="1">
      <alignment horizontal="center" vertical="center" wrapText="1"/>
    </xf>
    <xf numFmtId="0" fontId="19" fillId="10" borderId="31" xfId="0" applyNumberFormat="1" applyFont="1" applyFill="1" applyBorder="1" applyAlignment="1" applyProtection="1">
      <alignment horizontal="center" vertical="center" wrapText="1"/>
    </xf>
    <xf numFmtId="14" fontId="19" fillId="10" borderId="31" xfId="0" applyNumberFormat="1" applyFont="1" applyFill="1" applyBorder="1" applyAlignment="1" applyProtection="1">
      <alignment horizontal="center" vertical="center" wrapText="1"/>
    </xf>
    <xf numFmtId="0" fontId="17" fillId="10" borderId="11" xfId="0" applyFont="1" applyFill="1" applyBorder="1" applyAlignment="1" applyProtection="1">
      <alignment horizontal="center" vertical="center"/>
    </xf>
    <xf numFmtId="0" fontId="19" fillId="10" borderId="11" xfId="0" applyFont="1" applyFill="1" applyBorder="1" applyAlignment="1" applyProtection="1">
      <alignment horizontal="center" vertical="center" wrapText="1"/>
    </xf>
    <xf numFmtId="0" fontId="19" fillId="10" borderId="11" xfId="0" applyFont="1" applyFill="1" applyBorder="1" applyAlignment="1" applyProtection="1">
      <alignment horizontal="left" vertical="center" wrapText="1"/>
    </xf>
    <xf numFmtId="0" fontId="19" fillId="10" borderId="11" xfId="0" applyFont="1" applyFill="1" applyBorder="1" applyAlignment="1">
      <alignment vertical="center" wrapText="1"/>
    </xf>
    <xf numFmtId="0" fontId="19" fillId="10" borderId="11" xfId="0" applyFont="1" applyFill="1" applyBorder="1" applyAlignment="1">
      <alignment horizontal="left" vertical="center" wrapText="1"/>
    </xf>
    <xf numFmtId="0" fontId="19" fillId="10" borderId="11" xfId="0" applyFont="1" applyFill="1" applyBorder="1" applyAlignment="1" applyProtection="1">
      <alignment horizontal="center" vertical="center" wrapText="1"/>
      <protection locked="0"/>
    </xf>
    <xf numFmtId="0" fontId="21" fillId="10" borderId="11" xfId="0" applyFont="1" applyFill="1" applyBorder="1" applyAlignment="1">
      <alignment horizontal="left" vertical="center" wrapText="1"/>
    </xf>
    <xf numFmtId="0" fontId="19" fillId="10" borderId="11" xfId="0" applyNumberFormat="1" applyFont="1" applyFill="1" applyBorder="1" applyAlignment="1" applyProtection="1">
      <alignment horizontal="center" vertical="center" wrapText="1"/>
    </xf>
    <xf numFmtId="14" fontId="19" fillId="10" borderId="11"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horizontal="center" vertical="center" wrapText="1"/>
    </xf>
    <xf numFmtId="0" fontId="17" fillId="11" borderId="31" xfId="0" applyFont="1" applyFill="1" applyBorder="1" applyAlignment="1" applyProtection="1">
      <alignment horizontal="center" vertical="center"/>
    </xf>
    <xf numFmtId="0" fontId="18" fillId="11" borderId="31" xfId="0" applyFont="1" applyFill="1" applyBorder="1" applyAlignment="1">
      <alignment horizontal="center" vertical="center" wrapText="1"/>
    </xf>
    <xf numFmtId="0" fontId="19" fillId="11" borderId="31" xfId="0" applyFont="1" applyFill="1" applyBorder="1" applyAlignment="1" applyProtection="1">
      <alignment horizontal="center" vertical="center" wrapText="1"/>
    </xf>
    <xf numFmtId="0" fontId="19" fillId="11" borderId="31" xfId="0" applyFont="1" applyFill="1" applyBorder="1" applyAlignment="1" applyProtection="1">
      <alignment horizontal="left" vertical="center" wrapText="1"/>
    </xf>
    <xf numFmtId="0" fontId="20" fillId="11" borderId="31" xfId="0" applyFont="1" applyFill="1" applyBorder="1" applyAlignment="1">
      <alignment horizontal="left" vertical="center" wrapText="1"/>
    </xf>
    <xf numFmtId="0" fontId="19" fillId="11" borderId="31" xfId="0" applyFont="1" applyFill="1" applyBorder="1" applyAlignment="1" applyProtection="1">
      <alignment horizontal="center" vertical="center" wrapText="1"/>
      <protection locked="0"/>
    </xf>
    <xf numFmtId="0" fontId="19" fillId="11" borderId="31" xfId="0" applyNumberFormat="1" applyFont="1" applyFill="1" applyBorder="1" applyAlignment="1" applyProtection="1">
      <alignment horizontal="center" vertical="center" wrapText="1"/>
    </xf>
    <xf numFmtId="14" fontId="19" fillId="11" borderId="31" xfId="0" applyNumberFormat="1" applyFont="1" applyFill="1" applyBorder="1" applyAlignment="1" applyProtection="1">
      <alignment horizontal="center" vertical="center" wrapText="1"/>
    </xf>
    <xf numFmtId="0" fontId="22" fillId="11" borderId="11" xfId="0" applyFont="1" applyFill="1" applyBorder="1" applyAlignment="1">
      <alignment horizontal="center" vertical="center" wrapText="1"/>
    </xf>
    <xf numFmtId="0" fontId="19" fillId="11" borderId="11" xfId="0" applyFont="1" applyFill="1" applyBorder="1" applyAlignment="1">
      <alignment vertical="center" wrapText="1"/>
    </xf>
    <xf numFmtId="0" fontId="19" fillId="11" borderId="11" xfId="0" applyFont="1" applyFill="1" applyBorder="1" applyAlignment="1">
      <alignment horizontal="left" vertical="center" wrapText="1"/>
    </xf>
    <xf numFmtId="0" fontId="21" fillId="11" borderId="11" xfId="0" applyFont="1" applyFill="1" applyBorder="1" applyAlignment="1">
      <alignment horizontal="left" vertical="center" wrapText="1"/>
    </xf>
    <xf numFmtId="0" fontId="19" fillId="11" borderId="12" xfId="0" applyFont="1" applyFill="1" applyBorder="1" applyAlignment="1" applyProtection="1">
      <alignment horizontal="left" vertical="center" wrapText="1"/>
      <protection locked="0"/>
    </xf>
    <xf numFmtId="0" fontId="19" fillId="12" borderId="11" xfId="0" applyNumberFormat="1" applyFont="1" applyFill="1" applyBorder="1" applyAlignment="1" applyProtection="1">
      <alignment horizontal="center" vertical="center" wrapText="1"/>
    </xf>
    <xf numFmtId="0" fontId="19" fillId="10" borderId="1" xfId="0" applyNumberFormat="1" applyFont="1" applyFill="1" applyBorder="1" applyAlignment="1" applyProtection="1">
      <alignment horizontal="center" vertical="center" wrapText="1"/>
    </xf>
    <xf numFmtId="14" fontId="19" fillId="10" borderId="1" xfId="0" applyNumberFormat="1" applyFont="1" applyFill="1" applyBorder="1" applyAlignment="1" applyProtection="1">
      <alignment horizontal="center" vertical="center" wrapText="1"/>
    </xf>
    <xf numFmtId="0" fontId="17" fillId="12" borderId="11" xfId="0" applyFont="1" applyFill="1" applyBorder="1" applyAlignment="1" applyProtection="1">
      <alignment horizontal="center" vertical="center"/>
    </xf>
    <xf numFmtId="0" fontId="22" fillId="12" borderId="11" xfId="0" applyFont="1" applyFill="1" applyBorder="1" applyAlignment="1">
      <alignment horizontal="center" vertical="center" wrapText="1"/>
    </xf>
    <xf numFmtId="0" fontId="19" fillId="12" borderId="11" xfId="0" applyFont="1" applyFill="1" applyBorder="1" applyAlignment="1" applyProtection="1">
      <alignment horizontal="center" vertical="center" wrapText="1"/>
    </xf>
    <xf numFmtId="0" fontId="19" fillId="12" borderId="11" xfId="0" applyFont="1" applyFill="1" applyBorder="1" applyAlignment="1" applyProtection="1">
      <alignment horizontal="left" vertical="center" wrapText="1"/>
    </xf>
    <xf numFmtId="0" fontId="19" fillId="12" borderId="11" xfId="0" applyFont="1" applyFill="1" applyBorder="1" applyAlignment="1">
      <alignment horizontal="left" vertical="center" wrapText="1"/>
    </xf>
    <xf numFmtId="0" fontId="19" fillId="12" borderId="11" xfId="0" applyFont="1" applyFill="1" applyBorder="1" applyAlignment="1" applyProtection="1">
      <alignment horizontal="center" vertical="center" wrapText="1"/>
      <protection locked="0"/>
    </xf>
    <xf numFmtId="0" fontId="21" fillId="12" borderId="11" xfId="0" applyFont="1" applyFill="1" applyBorder="1" applyAlignment="1">
      <alignment horizontal="left" vertical="center" wrapText="1"/>
    </xf>
    <xf numFmtId="0" fontId="20" fillId="12" borderId="11" xfId="0" applyFont="1" applyFill="1" applyBorder="1" applyAlignment="1">
      <alignment horizontal="left" vertical="center" wrapText="1"/>
    </xf>
    <xf numFmtId="14" fontId="19" fillId="12" borderId="11" xfId="0" applyNumberFormat="1" applyFont="1" applyFill="1" applyBorder="1" applyAlignment="1" applyProtection="1">
      <alignment horizontal="center" vertical="center" wrapText="1"/>
    </xf>
    <xf numFmtId="0" fontId="19" fillId="5" borderId="40" xfId="0" applyNumberFormat="1" applyFont="1" applyFill="1" applyBorder="1" applyAlignment="1" applyProtection="1">
      <alignment horizontal="center" vertical="center" wrapText="1"/>
    </xf>
    <xf numFmtId="0" fontId="17" fillId="10" borderId="40" xfId="0" applyFont="1" applyFill="1" applyBorder="1" applyAlignment="1" applyProtection="1">
      <alignment horizontal="center" vertical="center"/>
    </xf>
    <xf numFmtId="0" fontId="22" fillId="10" borderId="40" xfId="0" applyFont="1" applyFill="1" applyBorder="1" applyAlignment="1">
      <alignment horizontal="center" vertical="center" wrapText="1"/>
    </xf>
    <xf numFmtId="0" fontId="19" fillId="10" borderId="40" xfId="0" applyFont="1" applyFill="1" applyBorder="1" applyAlignment="1" applyProtection="1">
      <alignment horizontal="center" vertical="center" wrapText="1"/>
    </xf>
    <xf numFmtId="0" fontId="19" fillId="10" borderId="40" xfId="0" applyFont="1" applyFill="1" applyBorder="1" applyAlignment="1" applyProtection="1">
      <alignment horizontal="left" vertical="center" wrapText="1"/>
    </xf>
    <xf numFmtId="0" fontId="19" fillId="10" borderId="40" xfId="0" applyFont="1" applyFill="1" applyBorder="1" applyAlignment="1">
      <alignment vertical="center" wrapText="1"/>
    </xf>
    <xf numFmtId="0" fontId="19" fillId="10" borderId="40" xfId="0" applyFont="1" applyFill="1" applyBorder="1" applyAlignment="1">
      <alignment horizontal="left" vertical="center" wrapText="1"/>
    </xf>
    <xf numFmtId="0" fontId="19" fillId="10" borderId="40" xfId="0" applyFont="1" applyFill="1" applyBorder="1" applyAlignment="1" applyProtection="1">
      <alignment horizontal="center" vertical="center" wrapText="1"/>
      <protection locked="0"/>
    </xf>
    <xf numFmtId="0" fontId="21" fillId="10" borderId="40" xfId="0" applyFont="1" applyFill="1" applyBorder="1" applyAlignment="1">
      <alignment horizontal="left" vertical="center" wrapText="1"/>
    </xf>
    <xf numFmtId="0" fontId="19" fillId="10" borderId="40" xfId="0" applyNumberFormat="1" applyFont="1" applyFill="1" applyBorder="1" applyAlignment="1" applyProtection="1">
      <alignment horizontal="center" vertical="center" wrapText="1"/>
    </xf>
    <xf numFmtId="0" fontId="15" fillId="7" borderId="1" xfId="0" applyNumberFormat="1" applyFont="1" applyFill="1" applyBorder="1" applyAlignment="1" applyProtection="1">
      <alignment horizontal="left" vertical="center" textRotation="90" wrapText="1"/>
    </xf>
    <xf numFmtId="0" fontId="17" fillId="10" borderId="10" xfId="0" applyFont="1" applyFill="1" applyBorder="1" applyAlignment="1">
      <alignment horizontal="center" vertical="center" wrapText="1"/>
    </xf>
    <xf numFmtId="0" fontId="17" fillId="11" borderId="11" xfId="0" applyFont="1" applyFill="1" applyBorder="1" applyAlignment="1">
      <alignment horizontal="center" vertical="center" wrapText="1"/>
    </xf>
    <xf numFmtId="0" fontId="18" fillId="10" borderId="11" xfId="0" applyFont="1" applyFill="1" applyBorder="1" applyAlignment="1">
      <alignment horizontal="center" vertical="center" wrapText="1"/>
    </xf>
    <xf numFmtId="0" fontId="19" fillId="10" borderId="31" xfId="0" applyFont="1" applyFill="1" applyBorder="1" applyAlignment="1">
      <alignment horizontal="left" vertical="center" wrapText="1"/>
    </xf>
    <xf numFmtId="0" fontId="17" fillId="10" borderId="31" xfId="0" applyFont="1" applyFill="1" applyBorder="1" applyAlignment="1" applyProtection="1">
      <alignment horizontal="center" vertical="center" wrapText="1"/>
    </xf>
    <xf numFmtId="0" fontId="3" fillId="3" borderId="11" xfId="0" applyFont="1" applyFill="1" applyBorder="1" applyAlignment="1">
      <alignment horizontal="center" vertical="center"/>
    </xf>
    <xf numFmtId="0" fontId="12" fillId="0" borderId="0" xfId="0" applyNumberFormat="1" applyFont="1" applyFill="1" applyBorder="1" applyAlignment="1" applyProtection="1">
      <alignment horizontal="center" vertical="center" wrapText="1"/>
    </xf>
    <xf numFmtId="0" fontId="20" fillId="0" borderId="41" xfId="0" applyFont="1" applyBorder="1"/>
    <xf numFmtId="0" fontId="20" fillId="0" borderId="0" xfId="0" applyFont="1"/>
    <xf numFmtId="14" fontId="20" fillId="0" borderId="41" xfId="0" applyNumberFormat="1" applyFont="1" applyBorder="1"/>
    <xf numFmtId="0" fontId="0" fillId="0" borderId="0" xfId="0" applyFill="1"/>
    <xf numFmtId="0" fontId="20" fillId="0" borderId="41" xfId="0" applyFont="1" applyBorder="1" applyAlignment="1">
      <alignment horizontal="center" vertic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0"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23" fillId="0" borderId="35"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6"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9" xfId="0" applyFont="1" applyBorder="1" applyAlignment="1">
      <alignment horizontal="center" wrapText="1"/>
    </xf>
    <xf numFmtId="0" fontId="2" fillId="0" borderId="20" xfId="0" applyFont="1" applyBorder="1" applyAlignment="1">
      <alignment horizont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21" xfId="0" applyFont="1" applyBorder="1" applyAlignment="1">
      <alignment horizontal="left"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4" borderId="25"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3" fillId="3" borderId="16"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7" xfId="0" applyFont="1" applyFill="1" applyBorder="1" applyAlignment="1">
      <alignment horizontal="center" vertical="center"/>
    </xf>
    <xf numFmtId="0" fontId="2" fillId="0" borderId="30" xfId="0" applyFont="1" applyBorder="1" applyAlignment="1">
      <alignment horizontal="left"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30" xfId="0" applyFont="1" applyBorder="1" applyAlignment="1">
      <alignment horizontal="center" vertical="center" wrapText="1"/>
    </xf>
    <xf numFmtId="0" fontId="25" fillId="0" borderId="45" xfId="2" applyFont="1" applyBorder="1" applyAlignment="1" applyProtection="1">
      <alignment horizontal="center" vertical="center" wrapText="1"/>
      <protection locked="0"/>
    </xf>
    <xf numFmtId="0" fontId="25" fillId="0" borderId="41" xfId="2" applyFont="1" applyBorder="1" applyAlignment="1" applyProtection="1">
      <alignment horizontal="center" vertical="center" wrapText="1"/>
      <protection locked="0"/>
    </xf>
    <xf numFmtId="0" fontId="25" fillId="0" borderId="42" xfId="2" applyFont="1" applyBorder="1" applyAlignment="1" applyProtection="1">
      <alignment horizontal="center" vertical="center" wrapText="1"/>
      <protection locked="0"/>
    </xf>
    <xf numFmtId="0" fontId="25" fillId="0" borderId="46" xfId="2" applyFont="1" applyBorder="1" applyAlignment="1" applyProtection="1">
      <alignment horizontal="center" vertical="center" wrapText="1"/>
      <protection locked="0"/>
    </xf>
    <xf numFmtId="0" fontId="25" fillId="0" borderId="43" xfId="2" applyFont="1" applyBorder="1" applyAlignment="1" applyProtection="1">
      <alignment horizontal="center" vertical="center" wrapText="1"/>
      <protection locked="0"/>
    </xf>
    <xf numFmtId="0" fontId="24" fillId="0" borderId="42" xfId="2" applyFont="1" applyBorder="1" applyAlignment="1" applyProtection="1">
      <alignment horizontal="center" vertical="center" wrapText="1"/>
      <protection locked="0"/>
    </xf>
    <xf numFmtId="0" fontId="24" fillId="0" borderId="46" xfId="2" applyFont="1" applyBorder="1" applyAlignment="1" applyProtection="1">
      <alignment horizontal="center" vertical="center" wrapText="1"/>
      <protection locked="0"/>
    </xf>
    <xf numFmtId="0" fontId="24" fillId="0" borderId="43" xfId="2" applyFont="1" applyBorder="1" applyAlignment="1" applyProtection="1">
      <alignment horizontal="center" vertical="center" wrapText="1"/>
      <protection locked="0"/>
    </xf>
    <xf numFmtId="0" fontId="24" fillId="0" borderId="41" xfId="2" applyFont="1" applyBorder="1" applyAlignment="1" applyProtection="1">
      <alignment horizontal="center" vertical="center" wrapText="1"/>
      <protection locked="0"/>
    </xf>
    <xf numFmtId="0" fontId="25" fillId="0" borderId="44" xfId="1" applyFont="1" applyFill="1" applyBorder="1" applyAlignment="1">
      <alignment horizontal="center" vertical="center" wrapText="1"/>
    </xf>
    <xf numFmtId="0" fontId="25" fillId="0" borderId="45" xfId="1" applyFont="1" applyFill="1" applyBorder="1" applyAlignment="1">
      <alignment horizontal="center" vertical="center" wrapText="1"/>
    </xf>
    <xf numFmtId="0" fontId="20" fillId="0" borderId="42" xfId="0" applyFont="1" applyBorder="1" applyAlignment="1">
      <alignment horizontal="left" wrapText="1"/>
    </xf>
    <xf numFmtId="0" fontId="20" fillId="0" borderId="46" xfId="0" applyFont="1" applyBorder="1" applyAlignment="1">
      <alignment horizontal="left" wrapText="1"/>
    </xf>
    <xf numFmtId="0" fontId="20" fillId="0" borderId="43" xfId="0" applyFont="1" applyBorder="1" applyAlignment="1">
      <alignment horizontal="left" wrapText="1"/>
    </xf>
    <xf numFmtId="0" fontId="20" fillId="0" borderId="46" xfId="0" applyFont="1" applyBorder="1" applyAlignment="1">
      <alignment horizontal="left"/>
    </xf>
    <xf numFmtId="0" fontId="20" fillId="0" borderId="43" xfId="0" applyFont="1" applyBorder="1" applyAlignment="1">
      <alignment horizontal="left"/>
    </xf>
    <xf numFmtId="0" fontId="2" fillId="0" borderId="41" xfId="0" applyFont="1" applyBorder="1" applyAlignment="1" applyProtection="1">
      <alignment horizontal="center" vertical="center" wrapText="1"/>
      <protection locked="0"/>
    </xf>
    <xf numFmtId="0" fontId="25" fillId="0" borderId="47" xfId="1" applyFont="1" applyFill="1" applyBorder="1" applyAlignment="1">
      <alignment horizontal="center" vertical="center" wrapText="1"/>
    </xf>
    <xf numFmtId="0" fontId="25" fillId="0" borderId="48" xfId="1" applyFont="1" applyFill="1" applyBorder="1" applyAlignment="1">
      <alignment horizontal="center" vertical="center" wrapText="1"/>
    </xf>
    <xf numFmtId="0" fontId="25" fillId="0" borderId="49" xfId="1" applyFont="1" applyFill="1" applyBorder="1" applyAlignment="1">
      <alignment horizontal="center" vertical="center" wrapText="1"/>
    </xf>
    <xf numFmtId="0" fontId="25" fillId="0" borderId="50" xfId="1" applyFont="1" applyFill="1" applyBorder="1" applyAlignment="1">
      <alignment horizontal="center" vertical="center" wrapText="1"/>
    </xf>
    <xf numFmtId="0" fontId="25" fillId="0" borderId="51" xfId="1" applyFont="1" applyFill="1" applyBorder="1" applyAlignment="1">
      <alignment horizontal="center" vertical="center" wrapText="1"/>
    </xf>
    <xf numFmtId="0" fontId="25" fillId="0" borderId="52" xfId="1" applyFont="1" applyFill="1" applyBorder="1" applyAlignment="1">
      <alignment horizontal="center" vertical="center" wrapText="1"/>
    </xf>
    <xf numFmtId="0" fontId="20" fillId="0" borderId="42" xfId="0" applyFont="1" applyBorder="1" applyAlignment="1">
      <alignment horizontal="center"/>
    </xf>
    <xf numFmtId="0" fontId="20" fillId="0" borderId="46" xfId="0" applyFont="1" applyBorder="1" applyAlignment="1">
      <alignment horizontal="center"/>
    </xf>
    <xf numFmtId="0" fontId="20" fillId="0" borderId="43" xfId="0" applyFont="1" applyBorder="1" applyAlignment="1">
      <alignment horizontal="center"/>
    </xf>
    <xf numFmtId="0" fontId="9" fillId="9" borderId="19" xfId="0" applyFont="1" applyFill="1" applyBorder="1" applyAlignment="1" applyProtection="1">
      <alignment horizontal="center"/>
    </xf>
    <xf numFmtId="0" fontId="9" fillId="9" borderId="21" xfId="0" applyFont="1" applyFill="1" applyBorder="1" applyAlignment="1" applyProtection="1">
      <alignment horizontal="center"/>
    </xf>
    <xf numFmtId="0" fontId="9" fillId="9" borderId="20" xfId="0" applyFont="1" applyFill="1" applyBorder="1" applyAlignment="1" applyProtection="1">
      <alignment horizontal="center"/>
    </xf>
    <xf numFmtId="0" fontId="3" fillId="9" borderId="19" xfId="0" applyFont="1" applyFill="1" applyBorder="1" applyAlignment="1" applyProtection="1">
      <alignment horizontal="center" vertical="center" wrapText="1"/>
    </xf>
    <xf numFmtId="0" fontId="5" fillId="9" borderId="21" xfId="0" applyFont="1" applyFill="1" applyBorder="1" applyAlignment="1" applyProtection="1">
      <alignment horizontal="center" vertical="center" wrapText="1"/>
    </xf>
    <xf numFmtId="0" fontId="5" fillId="9" borderId="20" xfId="0" applyFont="1" applyFill="1" applyBorder="1" applyAlignment="1" applyProtection="1">
      <alignment horizontal="center" vertical="center" wrapText="1"/>
    </xf>
    <xf numFmtId="0" fontId="15" fillId="4" borderId="1" xfId="0" applyFont="1" applyFill="1" applyBorder="1" applyAlignment="1" applyProtection="1">
      <alignment horizontal="center" vertical="center" wrapText="1"/>
    </xf>
    <xf numFmtId="0" fontId="10" fillId="5" borderId="1" xfId="0" applyFont="1" applyFill="1" applyBorder="1" applyAlignment="1" applyProtection="1">
      <alignment horizontal="center" vertical="center"/>
    </xf>
    <xf numFmtId="0" fontId="16" fillId="6"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9" fillId="2" borderId="19" xfId="0" applyFont="1" applyFill="1" applyBorder="1" applyAlignment="1" applyProtection="1">
      <alignment horizontal="center"/>
    </xf>
    <xf numFmtId="0" fontId="9" fillId="2" borderId="21" xfId="0" applyFont="1" applyFill="1" applyBorder="1" applyAlignment="1" applyProtection="1">
      <alignment horizontal="center"/>
    </xf>
    <xf numFmtId="0" fontId="9" fillId="2" borderId="20" xfId="0" applyFont="1" applyFill="1" applyBorder="1" applyAlignment="1" applyProtection="1">
      <alignment horizontal="center"/>
    </xf>
    <xf numFmtId="14" fontId="20" fillId="0" borderId="41" xfId="0" applyNumberFormat="1" applyFont="1" applyBorder="1" applyAlignment="1">
      <alignment horizontal="center" vertical="center"/>
    </xf>
    <xf numFmtId="0" fontId="2" fillId="0" borderId="12" xfId="0" applyFont="1" applyBorder="1" applyAlignment="1">
      <alignment horizontal="center" vertical="center" wrapText="1"/>
    </xf>
    <xf numFmtId="49" fontId="2" fillId="0" borderId="10" xfId="0" applyNumberFormat="1" applyFont="1" applyBorder="1" applyAlignment="1">
      <alignment horizontal="center" vertical="center" wrapText="1"/>
    </xf>
    <xf numFmtId="17" fontId="2" fillId="0" borderId="1" xfId="0" applyNumberFormat="1" applyFont="1" applyBorder="1" applyAlignment="1">
      <alignment horizontal="center" vertical="center"/>
    </xf>
    <xf numFmtId="0" fontId="2" fillId="0" borderId="19" xfId="0" applyFont="1" applyBorder="1" applyAlignment="1">
      <alignment vertical="center" wrapText="1"/>
    </xf>
    <xf numFmtId="17" fontId="2" fillId="0" borderId="54" xfId="0" applyNumberFormat="1" applyFont="1" applyBorder="1" applyAlignment="1">
      <alignment horizontal="right"/>
    </xf>
    <xf numFmtId="0" fontId="2" fillId="0" borderId="55" xfId="0" applyFont="1" applyBorder="1" applyAlignment="1">
      <alignment horizontal="center" vertical="center" wrapText="1"/>
    </xf>
    <xf numFmtId="0" fontId="2" fillId="0" borderId="53" xfId="0" applyFont="1" applyBorder="1" applyAlignment="1">
      <alignment horizontal="center" vertical="center"/>
    </xf>
  </cellXfs>
  <cellStyles count="3">
    <cellStyle name="Normal" xfId="0" builtinId="0"/>
    <cellStyle name="Normal 2" xfId="2"/>
    <cellStyle name="Normal 2_MATRIZ DE REQUISITOS LEGALES - ACTUALIZADA" xfId="1"/>
  </cellStyles>
  <dxfs count="58">
    <dxf>
      <fill>
        <patternFill>
          <bgColor rgb="FF92D050"/>
        </patternFill>
      </fill>
    </dxf>
    <dxf>
      <fill>
        <patternFill>
          <bgColor rgb="FFFFFF66"/>
        </patternFill>
      </fill>
    </dxf>
    <dxf>
      <fill>
        <patternFill>
          <bgColor rgb="FFFF9966"/>
        </patternFill>
      </fill>
    </dxf>
    <dxf>
      <fill>
        <patternFill>
          <bgColor rgb="FFFF7C8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ill>
        <patternFill patternType="solid">
          <bgColor rgb="FF92D050"/>
        </patternFill>
      </fill>
    </dxf>
    <dxf>
      <fill>
        <patternFill patternType="solid">
          <bgColor rgb="FFFFFF66"/>
        </patternFill>
      </fill>
    </dxf>
    <dxf>
      <fill>
        <patternFill patternType="solid">
          <bgColor rgb="FFFF9966"/>
        </patternFill>
      </fill>
    </dxf>
    <dxf>
      <fill>
        <patternFill patternType="solid">
          <bgColor rgb="FFFF7C80"/>
        </patternFill>
      </fill>
    </dxf>
    <dxf>
      <font>
        <color theme="0"/>
      </font>
      <fill>
        <patternFill>
          <bgColor theme="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cid:66C8DFD9-CC7E-4ECC-9D0F-EEDEA661B5D8@dafp.local" TargetMode="External"/><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533145</xdr:colOff>
      <xdr:row>0</xdr:row>
      <xdr:rowOff>0</xdr:rowOff>
    </xdr:from>
    <xdr:to>
      <xdr:col>4</xdr:col>
      <xdr:colOff>578049</xdr:colOff>
      <xdr:row>6</xdr:row>
      <xdr:rowOff>13229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145" y="0"/>
          <a:ext cx="1568904" cy="1156229"/>
        </a:xfrm>
        <a:prstGeom prst="rect">
          <a:avLst/>
        </a:prstGeom>
      </xdr:spPr>
    </xdr:pic>
    <xdr:clientData/>
  </xdr:twoCellAnchor>
  <xdr:twoCellAnchor editAs="oneCell">
    <xdr:from>
      <xdr:col>0</xdr:col>
      <xdr:colOff>52918</xdr:colOff>
      <xdr:row>22</xdr:row>
      <xdr:rowOff>105833</xdr:rowOff>
    </xdr:from>
    <xdr:to>
      <xdr:col>7</xdr:col>
      <xdr:colOff>677334</xdr:colOff>
      <xdr:row>30</xdr:row>
      <xdr:rowOff>187838</xdr:rowOff>
    </xdr:to>
    <xdr:pic>
      <xdr:nvPicPr>
        <xdr:cNvPr id="3"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918" y="4296833"/>
          <a:ext cx="5958416" cy="1606005"/>
        </a:xfrm>
        <a:prstGeom prst="rect">
          <a:avLst/>
        </a:prstGeom>
        <a:ln>
          <a:noFill/>
        </a:ln>
        <a:effectLst>
          <a:softEdge rad="112500"/>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1</xdr:col>
      <xdr:colOff>392282</xdr:colOff>
      <xdr:row>4</xdr:row>
      <xdr:rowOff>59550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57150"/>
          <a:ext cx="830432" cy="61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1028700</xdr:colOff>
      <xdr:row>0</xdr:row>
      <xdr:rowOff>152400</xdr:rowOff>
    </xdr:from>
    <xdr:to>
      <xdr:col>1</xdr:col>
      <xdr:colOff>1028700</xdr:colOff>
      <xdr:row>0</xdr:row>
      <xdr:rowOff>666750</xdr:rowOff>
    </xdr:to>
    <xdr:pic>
      <xdr:nvPicPr>
        <xdr:cNvPr id="4" name="5A6F4341-AA7D-4600-9C08-30EE5AC7EFD6" descr="cid:66C8DFD9-CC7E-4ECC-9D0F-EEDEA661B5D8@dafp.local"/>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1419225" y="152400"/>
          <a:ext cx="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180975</xdr:colOff>
      <xdr:row>0</xdr:row>
      <xdr:rowOff>133350</xdr:rowOff>
    </xdr:from>
    <xdr:to>
      <xdr:col>1</xdr:col>
      <xdr:colOff>392282</xdr:colOff>
      <xdr:row>0</xdr:row>
      <xdr:rowOff>745350</xdr:rowOff>
    </xdr:to>
    <xdr:pic>
      <xdr:nvPicPr>
        <xdr:cNvPr id="6"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0975" y="133350"/>
          <a:ext cx="830432" cy="61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80" zoomScaleNormal="80" workbookViewId="0">
      <selection activeCell="A6" sqref="A6:H22"/>
    </sheetView>
  </sheetViews>
  <sheetFormatPr baseColWidth="10" defaultRowHeight="15" x14ac:dyDescent="0.25"/>
  <sheetData>
    <row r="1" spans="1:8" ht="15" customHeight="1" x14ac:dyDescent="0.25">
      <c r="A1" s="112"/>
      <c r="B1" s="113"/>
      <c r="C1" s="113"/>
      <c r="D1" s="113"/>
      <c r="E1" s="113"/>
      <c r="F1" s="113"/>
      <c r="G1" s="113"/>
      <c r="H1" s="114"/>
    </row>
    <row r="2" spans="1:8" ht="15" customHeight="1" x14ac:dyDescent="0.25">
      <c r="A2" s="115"/>
      <c r="B2" s="116"/>
      <c r="C2" s="116"/>
      <c r="D2" s="116"/>
      <c r="E2" s="116"/>
      <c r="F2" s="116"/>
      <c r="G2" s="116"/>
      <c r="H2" s="117"/>
    </row>
    <row r="3" spans="1:8" ht="15" customHeight="1" x14ac:dyDescent="0.25">
      <c r="A3" s="115"/>
      <c r="B3" s="116"/>
      <c r="C3" s="116"/>
      <c r="D3" s="116"/>
      <c r="E3" s="116"/>
      <c r="F3" s="116"/>
      <c r="G3" s="116"/>
      <c r="H3" s="117"/>
    </row>
    <row r="4" spans="1:8" ht="15" customHeight="1" x14ac:dyDescent="0.25">
      <c r="A4" s="115"/>
      <c r="B4" s="116"/>
      <c r="C4" s="116"/>
      <c r="D4" s="116"/>
      <c r="E4" s="116"/>
      <c r="F4" s="116"/>
      <c r="G4" s="116"/>
      <c r="H4" s="117"/>
    </row>
    <row r="5" spans="1:8" ht="15" customHeight="1" x14ac:dyDescent="0.25">
      <c r="A5" s="115"/>
      <c r="B5" s="116"/>
      <c r="C5" s="116"/>
      <c r="D5" s="116"/>
      <c r="E5" s="116"/>
      <c r="F5" s="116"/>
      <c r="G5" s="116"/>
      <c r="H5" s="117"/>
    </row>
    <row r="6" spans="1:8" ht="15" customHeight="1" x14ac:dyDescent="0.25">
      <c r="A6" s="121" t="s">
        <v>242</v>
      </c>
      <c r="B6" s="122"/>
      <c r="C6" s="122"/>
      <c r="D6" s="122"/>
      <c r="E6" s="122"/>
      <c r="F6" s="122"/>
      <c r="G6" s="122"/>
      <c r="H6" s="123"/>
    </row>
    <row r="7" spans="1:8" ht="15" customHeight="1" x14ac:dyDescent="0.25">
      <c r="A7" s="121"/>
      <c r="B7" s="122"/>
      <c r="C7" s="122"/>
      <c r="D7" s="122"/>
      <c r="E7" s="122"/>
      <c r="F7" s="122"/>
      <c r="G7" s="122"/>
      <c r="H7" s="123"/>
    </row>
    <row r="8" spans="1:8" ht="15" customHeight="1" x14ac:dyDescent="0.25">
      <c r="A8" s="121"/>
      <c r="B8" s="122"/>
      <c r="C8" s="122"/>
      <c r="D8" s="122"/>
      <c r="E8" s="122"/>
      <c r="F8" s="122"/>
      <c r="G8" s="122"/>
      <c r="H8" s="123"/>
    </row>
    <row r="9" spans="1:8" ht="15" customHeight="1" x14ac:dyDescent="0.25">
      <c r="A9" s="121"/>
      <c r="B9" s="122"/>
      <c r="C9" s="122"/>
      <c r="D9" s="122"/>
      <c r="E9" s="122"/>
      <c r="F9" s="122"/>
      <c r="G9" s="122"/>
      <c r="H9" s="123"/>
    </row>
    <row r="10" spans="1:8" ht="15" customHeight="1" x14ac:dyDescent="0.25">
      <c r="A10" s="121"/>
      <c r="B10" s="122"/>
      <c r="C10" s="122"/>
      <c r="D10" s="122"/>
      <c r="E10" s="122"/>
      <c r="F10" s="122"/>
      <c r="G10" s="122"/>
      <c r="H10" s="123"/>
    </row>
    <row r="11" spans="1:8" ht="15" customHeight="1" x14ac:dyDescent="0.25">
      <c r="A11" s="121"/>
      <c r="B11" s="122"/>
      <c r="C11" s="122"/>
      <c r="D11" s="122"/>
      <c r="E11" s="122"/>
      <c r="F11" s="122"/>
      <c r="G11" s="122"/>
      <c r="H11" s="123"/>
    </row>
    <row r="12" spans="1:8" ht="15" customHeight="1" x14ac:dyDescent="0.25">
      <c r="A12" s="121"/>
      <c r="B12" s="122"/>
      <c r="C12" s="122"/>
      <c r="D12" s="122"/>
      <c r="E12" s="122"/>
      <c r="F12" s="122"/>
      <c r="G12" s="122"/>
      <c r="H12" s="123"/>
    </row>
    <row r="13" spans="1:8" ht="15" customHeight="1" x14ac:dyDescent="0.25">
      <c r="A13" s="121"/>
      <c r="B13" s="122"/>
      <c r="C13" s="122"/>
      <c r="D13" s="122"/>
      <c r="E13" s="122"/>
      <c r="F13" s="122"/>
      <c r="G13" s="122"/>
      <c r="H13" s="123"/>
    </row>
    <row r="14" spans="1:8" ht="15" customHeight="1" x14ac:dyDescent="0.25">
      <c r="A14" s="121"/>
      <c r="B14" s="122"/>
      <c r="C14" s="122"/>
      <c r="D14" s="122"/>
      <c r="E14" s="122"/>
      <c r="F14" s="122"/>
      <c r="G14" s="122"/>
      <c r="H14" s="123"/>
    </row>
    <row r="15" spans="1:8" ht="15" customHeight="1" x14ac:dyDescent="0.25">
      <c r="A15" s="121"/>
      <c r="B15" s="122"/>
      <c r="C15" s="122"/>
      <c r="D15" s="122"/>
      <c r="E15" s="122"/>
      <c r="F15" s="122"/>
      <c r="G15" s="122"/>
      <c r="H15" s="123"/>
    </row>
    <row r="16" spans="1:8" ht="15" customHeight="1" x14ac:dyDescent="0.25">
      <c r="A16" s="121"/>
      <c r="B16" s="122"/>
      <c r="C16" s="122"/>
      <c r="D16" s="122"/>
      <c r="E16" s="122"/>
      <c r="F16" s="122"/>
      <c r="G16" s="122"/>
      <c r="H16" s="123"/>
    </row>
    <row r="17" spans="1:8" ht="15" customHeight="1" x14ac:dyDescent="0.25">
      <c r="A17" s="121"/>
      <c r="B17" s="122"/>
      <c r="C17" s="122"/>
      <c r="D17" s="122"/>
      <c r="E17" s="122"/>
      <c r="F17" s="122"/>
      <c r="G17" s="122"/>
      <c r="H17" s="123"/>
    </row>
    <row r="18" spans="1:8" ht="15" customHeight="1" x14ac:dyDescent="0.25">
      <c r="A18" s="121"/>
      <c r="B18" s="122"/>
      <c r="C18" s="122"/>
      <c r="D18" s="122"/>
      <c r="E18" s="122"/>
      <c r="F18" s="122"/>
      <c r="G18" s="122"/>
      <c r="H18" s="123"/>
    </row>
    <row r="19" spans="1:8" ht="15" customHeight="1" x14ac:dyDescent="0.25">
      <c r="A19" s="121"/>
      <c r="B19" s="122"/>
      <c r="C19" s="122"/>
      <c r="D19" s="122"/>
      <c r="E19" s="122"/>
      <c r="F19" s="122"/>
      <c r="G19" s="122"/>
      <c r="H19" s="123"/>
    </row>
    <row r="20" spans="1:8" ht="15" customHeight="1" x14ac:dyDescent="0.25">
      <c r="A20" s="121"/>
      <c r="B20" s="122"/>
      <c r="C20" s="122"/>
      <c r="D20" s="122"/>
      <c r="E20" s="122"/>
      <c r="F20" s="122"/>
      <c r="G20" s="122"/>
      <c r="H20" s="123"/>
    </row>
    <row r="21" spans="1:8" ht="15" customHeight="1" x14ac:dyDescent="0.25">
      <c r="A21" s="121"/>
      <c r="B21" s="122"/>
      <c r="C21" s="122"/>
      <c r="D21" s="122"/>
      <c r="E21" s="122"/>
      <c r="F21" s="122"/>
      <c r="G21" s="122"/>
      <c r="H21" s="123"/>
    </row>
    <row r="22" spans="1:8" ht="15" customHeight="1" x14ac:dyDescent="0.25">
      <c r="A22" s="121"/>
      <c r="B22" s="122"/>
      <c r="C22" s="122"/>
      <c r="D22" s="122"/>
      <c r="E22" s="122"/>
      <c r="F22" s="122"/>
      <c r="G22" s="122"/>
      <c r="H22" s="123"/>
    </row>
    <row r="23" spans="1:8" ht="15" customHeight="1" x14ac:dyDescent="0.25">
      <c r="A23" s="115"/>
      <c r="B23" s="116"/>
      <c r="C23" s="116"/>
      <c r="D23" s="116"/>
      <c r="E23" s="116"/>
      <c r="F23" s="116"/>
      <c r="G23" s="116"/>
      <c r="H23" s="117"/>
    </row>
    <row r="24" spans="1:8" ht="15" customHeight="1" x14ac:dyDescent="0.25">
      <c r="A24" s="115"/>
      <c r="B24" s="116"/>
      <c r="C24" s="116"/>
      <c r="D24" s="116"/>
      <c r="E24" s="116"/>
      <c r="F24" s="116"/>
      <c r="G24" s="116"/>
      <c r="H24" s="117"/>
    </row>
    <row r="25" spans="1:8" ht="15" customHeight="1" x14ac:dyDescent="0.25">
      <c r="A25" s="115"/>
      <c r="B25" s="116"/>
      <c r="C25" s="116"/>
      <c r="D25" s="116"/>
      <c r="E25" s="116"/>
      <c r="F25" s="116"/>
      <c r="G25" s="116"/>
      <c r="H25" s="117"/>
    </row>
    <row r="26" spans="1:8" ht="15" customHeight="1" x14ac:dyDescent="0.25">
      <c r="A26" s="115"/>
      <c r="B26" s="116"/>
      <c r="C26" s="116"/>
      <c r="D26" s="116"/>
      <c r="E26" s="116"/>
      <c r="F26" s="116"/>
      <c r="G26" s="116"/>
      <c r="H26" s="117"/>
    </row>
    <row r="27" spans="1:8" ht="15" customHeight="1" x14ac:dyDescent="0.25">
      <c r="A27" s="115"/>
      <c r="B27" s="116"/>
      <c r="C27" s="116"/>
      <c r="D27" s="116"/>
      <c r="E27" s="116"/>
      <c r="F27" s="116"/>
      <c r="G27" s="116"/>
      <c r="H27" s="117"/>
    </row>
    <row r="28" spans="1:8" ht="15" customHeight="1" x14ac:dyDescent="0.25">
      <c r="A28" s="115"/>
      <c r="B28" s="116"/>
      <c r="C28" s="116"/>
      <c r="D28" s="116"/>
      <c r="E28" s="116"/>
      <c r="F28" s="116"/>
      <c r="G28" s="116"/>
      <c r="H28" s="117"/>
    </row>
    <row r="29" spans="1:8" ht="15" customHeight="1" x14ac:dyDescent="0.25">
      <c r="A29" s="115"/>
      <c r="B29" s="116"/>
      <c r="C29" s="116"/>
      <c r="D29" s="116"/>
      <c r="E29" s="116"/>
      <c r="F29" s="116"/>
      <c r="G29" s="116"/>
      <c r="H29" s="117"/>
    </row>
    <row r="30" spans="1:8" ht="15" customHeight="1" x14ac:dyDescent="0.25">
      <c r="A30" s="115"/>
      <c r="B30" s="116"/>
      <c r="C30" s="116"/>
      <c r="D30" s="116"/>
      <c r="E30" s="116"/>
      <c r="F30" s="116"/>
      <c r="G30" s="116"/>
      <c r="H30" s="117"/>
    </row>
    <row r="31" spans="1:8" ht="15.75" customHeight="1" thickBot="1" x14ac:dyDescent="0.3">
      <c r="A31" s="118"/>
      <c r="B31" s="119"/>
      <c r="C31" s="119"/>
      <c r="D31" s="119"/>
      <c r="E31" s="119"/>
      <c r="F31" s="119"/>
      <c r="G31" s="119"/>
      <c r="H31" s="120"/>
    </row>
  </sheetData>
  <mergeCells count="3">
    <mergeCell ref="A1:H5"/>
    <mergeCell ref="A23:H31"/>
    <mergeCell ref="A6:H22"/>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view="pageBreakPreview" zoomScaleNormal="100" zoomScaleSheetLayoutView="100" workbookViewId="0">
      <selection activeCell="D12" sqref="D12"/>
    </sheetView>
  </sheetViews>
  <sheetFormatPr baseColWidth="10" defaultRowHeight="15" x14ac:dyDescent="0.25"/>
  <cols>
    <col min="1" max="1" width="23.28515625" customWidth="1"/>
    <col min="3" max="3" width="27.140625" customWidth="1"/>
    <col min="4" max="4" width="25.5703125" customWidth="1"/>
    <col min="5" max="5" width="19.140625" customWidth="1"/>
    <col min="6" max="6" width="21" customWidth="1"/>
  </cols>
  <sheetData>
    <row r="1" spans="1:6" ht="41.25" customHeight="1" thickTop="1" thickBot="1" x14ac:dyDescent="0.3">
      <c r="A1" s="128" t="s">
        <v>41</v>
      </c>
      <c r="B1" s="129"/>
      <c r="C1" s="129"/>
      <c r="D1" s="129"/>
      <c r="E1" s="129"/>
      <c r="F1" s="130"/>
    </row>
    <row r="2" spans="1:6" ht="15.75" thickTop="1" x14ac:dyDescent="0.25">
      <c r="A2" s="105" t="s">
        <v>0</v>
      </c>
      <c r="B2" s="127" t="s">
        <v>1</v>
      </c>
      <c r="C2" s="127"/>
      <c r="D2" s="105" t="s">
        <v>2</v>
      </c>
      <c r="E2" s="105" t="s">
        <v>3</v>
      </c>
      <c r="F2" s="105" t="s">
        <v>4</v>
      </c>
    </row>
    <row r="3" spans="1:6" ht="25.5" x14ac:dyDescent="0.25">
      <c r="A3" s="125" t="s">
        <v>5</v>
      </c>
      <c r="B3" s="3" t="s">
        <v>7</v>
      </c>
      <c r="C3" s="4" t="s">
        <v>6</v>
      </c>
      <c r="D3" s="4" t="s">
        <v>25</v>
      </c>
      <c r="E3" s="5" t="s">
        <v>35</v>
      </c>
      <c r="F3" s="257">
        <v>43800</v>
      </c>
    </row>
    <row r="4" spans="1:6" ht="63.75" x14ac:dyDescent="0.25">
      <c r="A4" s="125"/>
      <c r="B4" s="3" t="s">
        <v>8</v>
      </c>
      <c r="C4" s="6" t="s">
        <v>27</v>
      </c>
      <c r="D4" s="4" t="s">
        <v>28</v>
      </c>
      <c r="E4" s="5" t="s">
        <v>35</v>
      </c>
      <c r="F4" s="257" t="s">
        <v>256</v>
      </c>
    </row>
    <row r="5" spans="1:6" ht="51.75" thickBot="1" x14ac:dyDescent="0.3">
      <c r="A5" s="126"/>
      <c r="B5" s="11" t="s">
        <v>9</v>
      </c>
      <c r="C5" s="7" t="s">
        <v>26</v>
      </c>
      <c r="D5" s="8" t="s">
        <v>260</v>
      </c>
      <c r="E5" s="8" t="s">
        <v>36</v>
      </c>
      <c r="F5" s="257" t="s">
        <v>256</v>
      </c>
    </row>
    <row r="6" spans="1:6" ht="64.5" thickTop="1" x14ac:dyDescent="0.25">
      <c r="A6" s="124" t="s">
        <v>10</v>
      </c>
      <c r="B6" s="12" t="s">
        <v>11</v>
      </c>
      <c r="C6" s="9" t="s">
        <v>259</v>
      </c>
      <c r="D6" s="10" t="s">
        <v>29</v>
      </c>
      <c r="E6" s="9" t="s">
        <v>37</v>
      </c>
      <c r="F6" s="257" t="s">
        <v>256</v>
      </c>
    </row>
    <row r="7" spans="1:6" ht="51" x14ac:dyDescent="0.25">
      <c r="A7" s="125"/>
      <c r="B7" s="13" t="s">
        <v>12</v>
      </c>
      <c r="C7" s="4" t="s">
        <v>13</v>
      </c>
      <c r="D7" s="4" t="s">
        <v>258</v>
      </c>
      <c r="E7" s="4" t="s">
        <v>38</v>
      </c>
      <c r="F7" s="257" t="s">
        <v>256</v>
      </c>
    </row>
    <row r="8" spans="1:6" ht="63.75" x14ac:dyDescent="0.25">
      <c r="A8" s="125"/>
      <c r="B8" s="3" t="s">
        <v>14</v>
      </c>
      <c r="C8" s="4" t="s">
        <v>15</v>
      </c>
      <c r="D8" s="6" t="s">
        <v>257</v>
      </c>
      <c r="E8" s="4" t="s">
        <v>38</v>
      </c>
      <c r="F8" s="257" t="s">
        <v>256</v>
      </c>
    </row>
    <row r="9" spans="1:6" ht="39" thickBot="1" x14ac:dyDescent="0.3">
      <c r="A9" s="126"/>
      <c r="B9" s="11" t="s">
        <v>16</v>
      </c>
      <c r="C9" s="7" t="s">
        <v>254</v>
      </c>
      <c r="D9" s="8" t="s">
        <v>30</v>
      </c>
      <c r="E9" s="8" t="s">
        <v>36</v>
      </c>
      <c r="F9" s="256" t="s">
        <v>255</v>
      </c>
    </row>
    <row r="10" spans="1:6" ht="90" thickTop="1" x14ac:dyDescent="0.25">
      <c r="A10" s="124" t="s">
        <v>17</v>
      </c>
      <c r="B10" s="12" t="s">
        <v>18</v>
      </c>
      <c r="C10" s="9" t="s">
        <v>19</v>
      </c>
      <c r="D10" s="9" t="s">
        <v>31</v>
      </c>
      <c r="E10" s="9" t="s">
        <v>249</v>
      </c>
      <c r="F10" s="255" t="s">
        <v>253</v>
      </c>
    </row>
    <row r="11" spans="1:6" ht="25.5" x14ac:dyDescent="0.25">
      <c r="A11" s="125"/>
      <c r="B11" s="3" t="s">
        <v>20</v>
      </c>
      <c r="C11" s="6" t="s">
        <v>21</v>
      </c>
      <c r="D11" s="4" t="s">
        <v>32</v>
      </c>
      <c r="E11" s="4" t="s">
        <v>39</v>
      </c>
      <c r="F11" s="259" t="s">
        <v>250</v>
      </c>
    </row>
    <row r="12" spans="1:6" ht="51" x14ac:dyDescent="0.25">
      <c r="A12" s="125"/>
      <c r="B12" s="3" t="s">
        <v>22</v>
      </c>
      <c r="C12" s="4" t="s">
        <v>23</v>
      </c>
      <c r="D12" s="4" t="s">
        <v>33</v>
      </c>
      <c r="E12" s="258" t="s">
        <v>38</v>
      </c>
      <c r="F12" s="261" t="s">
        <v>251</v>
      </c>
    </row>
    <row r="13" spans="1:6" ht="93.75" customHeight="1" thickBot="1" x14ac:dyDescent="0.3">
      <c r="A13" s="126"/>
      <c r="B13" s="11" t="s">
        <v>24</v>
      </c>
      <c r="C13" s="8" t="s">
        <v>252</v>
      </c>
      <c r="D13" s="8" t="s">
        <v>34</v>
      </c>
      <c r="E13" s="8" t="s">
        <v>38</v>
      </c>
      <c r="F13" s="260" t="s">
        <v>253</v>
      </c>
    </row>
    <row r="14" spans="1:6" ht="15.75" thickTop="1" x14ac:dyDescent="0.25">
      <c r="F14" s="1"/>
    </row>
  </sheetData>
  <mergeCells count="5">
    <mergeCell ref="A1:F1"/>
    <mergeCell ref="B2:C2"/>
    <mergeCell ref="A3:A5"/>
    <mergeCell ref="A6:A9"/>
    <mergeCell ref="A10:A13"/>
  </mergeCells>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M18"/>
  <sheetViews>
    <sheetView view="pageBreakPreview" zoomScaleNormal="100" zoomScaleSheetLayoutView="100" workbookViewId="0">
      <selection activeCell="L15" sqref="L15:M15"/>
    </sheetView>
  </sheetViews>
  <sheetFormatPr baseColWidth="10" defaultRowHeight="15" x14ac:dyDescent="0.25"/>
  <cols>
    <col min="7" max="7" width="13.7109375" customWidth="1"/>
  </cols>
  <sheetData>
    <row r="2" spans="1:13" ht="5.25" customHeight="1" thickBot="1" x14ac:dyDescent="0.3"/>
    <row r="3" spans="1:13" ht="15.75" hidden="1" thickBot="1" x14ac:dyDescent="0.3"/>
    <row r="4" spans="1:13" ht="15.75" hidden="1" thickBot="1" x14ac:dyDescent="0.3"/>
    <row r="5" spans="1:13" ht="55.5" customHeight="1" thickTop="1" thickBot="1" x14ac:dyDescent="0.3">
      <c r="A5" s="128" t="s">
        <v>42</v>
      </c>
      <c r="B5" s="129"/>
      <c r="C5" s="129"/>
      <c r="D5" s="129"/>
      <c r="E5" s="129"/>
      <c r="F5" s="129"/>
      <c r="G5" s="129"/>
      <c r="H5" s="129"/>
      <c r="I5" s="129"/>
      <c r="J5" s="129"/>
      <c r="K5" s="129"/>
      <c r="L5" s="129"/>
      <c r="M5" s="130"/>
    </row>
    <row r="6" spans="1:13" ht="16.5" thickTop="1" thickBot="1" x14ac:dyDescent="0.3">
      <c r="A6" s="176" t="s">
        <v>43</v>
      </c>
      <c r="B6" s="177"/>
      <c r="C6" s="178"/>
      <c r="D6" s="179" t="s">
        <v>44</v>
      </c>
      <c r="E6" s="181"/>
      <c r="F6" s="181"/>
      <c r="G6" s="180"/>
      <c r="H6" s="179" t="s">
        <v>45</v>
      </c>
      <c r="I6" s="180"/>
      <c r="J6" s="179" t="s">
        <v>40</v>
      </c>
      <c r="K6" s="180"/>
      <c r="L6" s="179" t="s">
        <v>46</v>
      </c>
      <c r="M6" s="180"/>
    </row>
    <row r="7" spans="1:13" ht="111.75" customHeight="1" thickTop="1" x14ac:dyDescent="0.25">
      <c r="A7" s="134" t="s">
        <v>57</v>
      </c>
      <c r="B7" s="135"/>
      <c r="C7" s="136"/>
      <c r="D7" s="170" t="s">
        <v>7</v>
      </c>
      <c r="E7" s="171"/>
      <c r="F7" s="166" t="s">
        <v>48</v>
      </c>
      <c r="G7" s="167"/>
      <c r="H7" s="164" t="s">
        <v>51</v>
      </c>
      <c r="I7" s="165"/>
      <c r="J7" s="164" t="s">
        <v>55</v>
      </c>
      <c r="K7" s="165"/>
      <c r="L7" s="152" t="s">
        <v>245</v>
      </c>
      <c r="M7" s="153"/>
    </row>
    <row r="8" spans="1:13" ht="75" customHeight="1" x14ac:dyDescent="0.25">
      <c r="A8" s="134"/>
      <c r="B8" s="135"/>
      <c r="C8" s="136"/>
      <c r="D8" s="172" t="s">
        <v>8</v>
      </c>
      <c r="E8" s="173"/>
      <c r="F8" s="160" t="s">
        <v>49</v>
      </c>
      <c r="G8" s="161"/>
      <c r="H8" s="150" t="s">
        <v>52</v>
      </c>
      <c r="I8" s="151"/>
      <c r="J8" s="150" t="s">
        <v>56</v>
      </c>
      <c r="K8" s="151"/>
      <c r="L8" s="168" t="s">
        <v>246</v>
      </c>
      <c r="M8" s="169"/>
    </row>
    <row r="9" spans="1:13" ht="75" customHeight="1" x14ac:dyDescent="0.25">
      <c r="A9" s="134"/>
      <c r="B9" s="135"/>
      <c r="C9" s="136"/>
      <c r="D9" s="172" t="s">
        <v>47</v>
      </c>
      <c r="E9" s="173"/>
      <c r="F9" s="160" t="s">
        <v>50</v>
      </c>
      <c r="G9" s="161"/>
      <c r="H9" s="150" t="s">
        <v>53</v>
      </c>
      <c r="I9" s="151"/>
      <c r="J9" s="150" t="s">
        <v>58</v>
      </c>
      <c r="K9" s="151"/>
      <c r="L9" s="168" t="s">
        <v>246</v>
      </c>
      <c r="M9" s="169"/>
    </row>
    <row r="10" spans="1:13" ht="133.5" customHeight="1" thickBot="1" x14ac:dyDescent="0.3">
      <c r="A10" s="137"/>
      <c r="B10" s="138"/>
      <c r="C10" s="139"/>
      <c r="D10" s="174" t="s">
        <v>9</v>
      </c>
      <c r="E10" s="175"/>
      <c r="F10" s="162" t="s">
        <v>59</v>
      </c>
      <c r="G10" s="163"/>
      <c r="H10" s="154" t="s">
        <v>54</v>
      </c>
      <c r="I10" s="155"/>
      <c r="J10" s="154" t="s">
        <v>55</v>
      </c>
      <c r="K10" s="155"/>
      <c r="L10" s="148" t="s">
        <v>62</v>
      </c>
      <c r="M10" s="149"/>
    </row>
    <row r="11" spans="1:13" ht="90" customHeight="1" thickTop="1" x14ac:dyDescent="0.25">
      <c r="A11" s="131" t="s">
        <v>63</v>
      </c>
      <c r="B11" s="132"/>
      <c r="C11" s="133"/>
      <c r="D11" s="140" t="s">
        <v>64</v>
      </c>
      <c r="E11" s="141"/>
      <c r="F11" s="158" t="s">
        <v>66</v>
      </c>
      <c r="G11" s="159"/>
      <c r="H11" s="152" t="s">
        <v>248</v>
      </c>
      <c r="I11" s="153"/>
      <c r="J11" s="152" t="s">
        <v>76</v>
      </c>
      <c r="K11" s="153"/>
      <c r="L11" s="146" t="s">
        <v>77</v>
      </c>
      <c r="M11" s="147"/>
    </row>
    <row r="12" spans="1:13" ht="111" customHeight="1" x14ac:dyDescent="0.25">
      <c r="A12" s="134"/>
      <c r="B12" s="135"/>
      <c r="C12" s="136"/>
      <c r="D12" s="142" t="s">
        <v>65</v>
      </c>
      <c r="E12" s="143"/>
      <c r="F12" s="160" t="s">
        <v>67</v>
      </c>
      <c r="G12" s="161"/>
      <c r="H12" s="150" t="s">
        <v>247</v>
      </c>
      <c r="I12" s="151"/>
      <c r="J12" s="156" t="s">
        <v>78</v>
      </c>
      <c r="K12" s="157"/>
      <c r="L12" s="150" t="s">
        <v>81</v>
      </c>
      <c r="M12" s="151"/>
    </row>
    <row r="13" spans="1:13" ht="75" customHeight="1" thickBot="1" x14ac:dyDescent="0.3">
      <c r="A13" s="137"/>
      <c r="B13" s="138"/>
      <c r="C13" s="139"/>
      <c r="D13" s="144" t="s">
        <v>14</v>
      </c>
      <c r="E13" s="145"/>
      <c r="F13" s="162" t="s">
        <v>68</v>
      </c>
      <c r="G13" s="163"/>
      <c r="H13" s="154" t="s">
        <v>79</v>
      </c>
      <c r="I13" s="155"/>
      <c r="J13" s="154" t="s">
        <v>80</v>
      </c>
      <c r="K13" s="155"/>
      <c r="L13" s="148" t="s">
        <v>81</v>
      </c>
      <c r="M13" s="149"/>
    </row>
    <row r="14" spans="1:13" ht="75" customHeight="1" thickTop="1" x14ac:dyDescent="0.25">
      <c r="A14" s="131" t="s">
        <v>69</v>
      </c>
      <c r="B14" s="132"/>
      <c r="C14" s="133"/>
      <c r="D14" s="140" t="s">
        <v>18</v>
      </c>
      <c r="E14" s="141"/>
      <c r="F14" s="158" t="s">
        <v>70</v>
      </c>
      <c r="G14" s="159"/>
      <c r="H14" s="152" t="s">
        <v>75</v>
      </c>
      <c r="I14" s="153"/>
      <c r="J14" s="152" t="s">
        <v>84</v>
      </c>
      <c r="K14" s="153"/>
      <c r="L14" s="146" t="s">
        <v>60</v>
      </c>
      <c r="M14" s="147"/>
    </row>
    <row r="15" spans="1:13" ht="75" customHeight="1" thickBot="1" x14ac:dyDescent="0.3">
      <c r="A15" s="137"/>
      <c r="B15" s="138"/>
      <c r="C15" s="139"/>
      <c r="D15" s="144" t="s">
        <v>20</v>
      </c>
      <c r="E15" s="145"/>
      <c r="F15" s="162" t="s">
        <v>82</v>
      </c>
      <c r="G15" s="163"/>
      <c r="H15" s="148" t="s">
        <v>83</v>
      </c>
      <c r="I15" s="149"/>
      <c r="J15" s="154" t="s">
        <v>85</v>
      </c>
      <c r="K15" s="155"/>
      <c r="L15" s="148" t="s">
        <v>81</v>
      </c>
      <c r="M15" s="149"/>
    </row>
    <row r="16" spans="1:13" ht="116.25" customHeight="1" thickTop="1" x14ac:dyDescent="0.25">
      <c r="A16" s="182" t="s">
        <v>71</v>
      </c>
      <c r="B16" s="183"/>
      <c r="C16" s="184"/>
      <c r="D16" s="140" t="s">
        <v>72</v>
      </c>
      <c r="E16" s="141"/>
      <c r="F16" s="152" t="s">
        <v>189</v>
      </c>
      <c r="G16" s="153"/>
      <c r="H16" s="152" t="s">
        <v>86</v>
      </c>
      <c r="I16" s="153"/>
      <c r="J16" s="152" t="s">
        <v>88</v>
      </c>
      <c r="K16" s="153"/>
      <c r="L16" s="152" t="s">
        <v>246</v>
      </c>
      <c r="M16" s="153"/>
    </row>
    <row r="17" spans="1:13" ht="75" customHeight="1" thickBot="1" x14ac:dyDescent="0.3">
      <c r="A17" s="185"/>
      <c r="B17" s="186"/>
      <c r="C17" s="187"/>
      <c r="D17" s="144" t="s">
        <v>73</v>
      </c>
      <c r="E17" s="145"/>
      <c r="F17" s="154" t="s">
        <v>74</v>
      </c>
      <c r="G17" s="155"/>
      <c r="H17" s="154" t="s">
        <v>87</v>
      </c>
      <c r="I17" s="155"/>
      <c r="J17" s="154" t="s">
        <v>89</v>
      </c>
      <c r="K17" s="155"/>
      <c r="L17" s="154" t="s">
        <v>81</v>
      </c>
      <c r="M17" s="155"/>
    </row>
    <row r="18" spans="1:13" ht="15.75" thickTop="1" x14ac:dyDescent="0.25"/>
  </sheetData>
  <mergeCells count="65">
    <mergeCell ref="L17:M17"/>
    <mergeCell ref="A16:C17"/>
    <mergeCell ref="D16:E16"/>
    <mergeCell ref="F16:G16"/>
    <mergeCell ref="H16:I16"/>
    <mergeCell ref="J16:K16"/>
    <mergeCell ref="L16:M16"/>
    <mergeCell ref="D17:E17"/>
    <mergeCell ref="F17:G17"/>
    <mergeCell ref="H17:I17"/>
    <mergeCell ref="J17:K17"/>
    <mergeCell ref="L14:M14"/>
    <mergeCell ref="D15:E15"/>
    <mergeCell ref="F15:G15"/>
    <mergeCell ref="H15:I15"/>
    <mergeCell ref="J15:K15"/>
    <mergeCell ref="L15:M15"/>
    <mergeCell ref="D13:E13"/>
    <mergeCell ref="F13:G13"/>
    <mergeCell ref="H13:I13"/>
    <mergeCell ref="J13:K13"/>
    <mergeCell ref="L13:M13"/>
    <mergeCell ref="A14:C15"/>
    <mergeCell ref="D14:E14"/>
    <mergeCell ref="F14:G14"/>
    <mergeCell ref="H14:I14"/>
    <mergeCell ref="J14:K14"/>
    <mergeCell ref="L11:M11"/>
    <mergeCell ref="D12:E12"/>
    <mergeCell ref="F12:G12"/>
    <mergeCell ref="H12:I12"/>
    <mergeCell ref="J12:K12"/>
    <mergeCell ref="L12:M12"/>
    <mergeCell ref="D10:E10"/>
    <mergeCell ref="F10:G10"/>
    <mergeCell ref="H10:I10"/>
    <mergeCell ref="J10:K10"/>
    <mergeCell ref="L10:M10"/>
    <mergeCell ref="A11:C13"/>
    <mergeCell ref="D11:E11"/>
    <mergeCell ref="F11:G11"/>
    <mergeCell ref="H11:I11"/>
    <mergeCell ref="J11:K11"/>
    <mergeCell ref="L8:M8"/>
    <mergeCell ref="D9:E9"/>
    <mergeCell ref="F9:G9"/>
    <mergeCell ref="H9:I9"/>
    <mergeCell ref="J9:K9"/>
    <mergeCell ref="L9:M9"/>
    <mergeCell ref="A7:C10"/>
    <mergeCell ref="D7:E7"/>
    <mergeCell ref="F7:G7"/>
    <mergeCell ref="H7:I7"/>
    <mergeCell ref="J7:K7"/>
    <mergeCell ref="L7:M7"/>
    <mergeCell ref="D8:E8"/>
    <mergeCell ref="F8:G8"/>
    <mergeCell ref="H8:I8"/>
    <mergeCell ref="J8:K8"/>
    <mergeCell ref="A5:M5"/>
    <mergeCell ref="A6:C6"/>
    <mergeCell ref="D6:G6"/>
    <mergeCell ref="H6:I6"/>
    <mergeCell ref="J6:K6"/>
    <mergeCell ref="L6:M6"/>
  </mergeCells>
  <pageMargins left="0.7" right="0.7" top="1.1145833333333333" bottom="0.75" header="0.3" footer="0.3"/>
  <pageSetup paperSize="9" orientation="portrait" verticalDpi="300" r:id="rId1"/>
  <headerFooter>
    <oddHeader>&amp;L&amp;G&amp;C&amp;"Arial Rounded MT Bold,Normal"AGUAS DEL HUILA S.A.E.S.P
&amp;10NIT.800.100.553-2
VERSION 2.0</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7"/>
  <sheetViews>
    <sheetView view="pageBreakPreview" zoomScaleNormal="100" zoomScaleSheetLayoutView="100" workbookViewId="0">
      <selection activeCell="L9" sqref="L9:M9"/>
    </sheetView>
  </sheetViews>
  <sheetFormatPr baseColWidth="10" defaultRowHeight="15" x14ac:dyDescent="0.25"/>
  <cols>
    <col min="1" max="3" width="8.7109375" customWidth="1"/>
    <col min="5" max="5" width="10.140625" customWidth="1"/>
    <col min="7" max="7" width="9.42578125" customWidth="1"/>
    <col min="9" max="9" width="10.7109375" customWidth="1"/>
    <col min="11" max="11" width="6.140625" customWidth="1"/>
    <col min="13" max="13" width="8" customWidth="1"/>
  </cols>
  <sheetData>
    <row r="1" spans="1:14" ht="12" customHeight="1" x14ac:dyDescent="0.25">
      <c r="A1" s="189" t="s">
        <v>244</v>
      </c>
      <c r="B1" s="190"/>
      <c r="C1" s="190"/>
      <c r="D1" s="190"/>
      <c r="E1" s="190"/>
      <c r="F1" s="190"/>
      <c r="G1" s="190"/>
      <c r="H1" s="190"/>
      <c r="I1" s="190"/>
      <c r="J1" s="190"/>
      <c r="K1" s="190"/>
      <c r="L1" s="190"/>
      <c r="M1" s="191"/>
    </row>
    <row r="2" spans="1:14" ht="12" customHeight="1" x14ac:dyDescent="0.25">
      <c r="A2" s="192"/>
      <c r="B2" s="193"/>
      <c r="C2" s="193"/>
      <c r="D2" s="193"/>
      <c r="E2" s="193"/>
      <c r="F2" s="193"/>
      <c r="G2" s="193"/>
      <c r="H2" s="193"/>
      <c r="I2" s="193"/>
      <c r="J2" s="193"/>
      <c r="K2" s="193"/>
      <c r="L2" s="193"/>
      <c r="M2" s="194"/>
    </row>
    <row r="3" spans="1:14" ht="12" customHeight="1" x14ac:dyDescent="0.25">
      <c r="A3" s="192"/>
      <c r="B3" s="193"/>
      <c r="C3" s="193"/>
      <c r="D3" s="193"/>
      <c r="E3" s="193"/>
      <c r="F3" s="193"/>
      <c r="G3" s="193"/>
      <c r="H3" s="193"/>
      <c r="I3" s="193"/>
      <c r="J3" s="193"/>
      <c r="K3" s="193"/>
      <c r="L3" s="193"/>
      <c r="M3" s="194"/>
    </row>
    <row r="4" spans="1:14" ht="12" customHeight="1" x14ac:dyDescent="0.25">
      <c r="A4" s="192"/>
      <c r="B4" s="193"/>
      <c r="C4" s="193"/>
      <c r="D4" s="193"/>
      <c r="E4" s="193"/>
      <c r="F4" s="193"/>
      <c r="G4" s="193"/>
      <c r="H4" s="193"/>
      <c r="I4" s="193"/>
      <c r="J4" s="193"/>
      <c r="K4" s="193"/>
      <c r="L4" s="193"/>
      <c r="M4" s="194"/>
    </row>
    <row r="5" spans="1:14" ht="12" customHeight="1" x14ac:dyDescent="0.25">
      <c r="A5" s="195"/>
      <c r="B5" s="196"/>
      <c r="C5" s="196"/>
      <c r="D5" s="196"/>
      <c r="E5" s="196"/>
      <c r="F5" s="196"/>
      <c r="G5" s="196"/>
      <c r="H5" s="196"/>
      <c r="I5" s="196"/>
      <c r="J5" s="196"/>
      <c r="K5" s="196"/>
      <c r="L5" s="196"/>
      <c r="M5" s="197"/>
    </row>
    <row r="6" spans="1:14" ht="11.25" customHeight="1" x14ac:dyDescent="0.25"/>
    <row r="7" spans="1:14" ht="51.75" customHeight="1" thickBot="1" x14ac:dyDescent="0.3">
      <c r="A7" s="198" t="s">
        <v>90</v>
      </c>
      <c r="B7" s="199"/>
      <c r="C7" s="199"/>
      <c r="D7" s="199"/>
      <c r="E7" s="199"/>
      <c r="F7" s="199"/>
      <c r="G7" s="199"/>
      <c r="H7" s="199"/>
      <c r="I7" s="199"/>
      <c r="J7" s="199"/>
      <c r="K7" s="199"/>
      <c r="L7" s="199"/>
      <c r="M7" s="200"/>
    </row>
    <row r="8" spans="1:14" ht="45" customHeight="1" thickTop="1" x14ac:dyDescent="0.25">
      <c r="A8" s="201" t="s">
        <v>43</v>
      </c>
      <c r="B8" s="202"/>
      <c r="C8" s="201" t="s">
        <v>44</v>
      </c>
      <c r="D8" s="203"/>
      <c r="E8" s="202"/>
      <c r="F8" s="201" t="s">
        <v>45</v>
      </c>
      <c r="G8" s="202"/>
      <c r="H8" s="201" t="s">
        <v>91</v>
      </c>
      <c r="I8" s="202"/>
      <c r="J8" s="201" t="s">
        <v>40</v>
      </c>
      <c r="K8" s="202"/>
      <c r="L8" s="201" t="s">
        <v>46</v>
      </c>
      <c r="M8" s="202"/>
    </row>
    <row r="9" spans="1:14" ht="78.75" customHeight="1" x14ac:dyDescent="0.25">
      <c r="A9" s="211" t="s">
        <v>92</v>
      </c>
      <c r="B9" s="212"/>
      <c r="C9" s="160" t="s">
        <v>93</v>
      </c>
      <c r="D9" s="188"/>
      <c r="E9" s="161"/>
      <c r="F9" s="168" t="s">
        <v>94</v>
      </c>
      <c r="G9" s="169"/>
      <c r="H9" s="160" t="s">
        <v>96</v>
      </c>
      <c r="I9" s="161"/>
      <c r="J9" s="150" t="s">
        <v>95</v>
      </c>
      <c r="K9" s="151"/>
      <c r="L9" s="150" t="s">
        <v>97</v>
      </c>
      <c r="M9" s="151"/>
    </row>
    <row r="10" spans="1:14" ht="134.25" customHeight="1" x14ac:dyDescent="0.25">
      <c r="A10" s="134"/>
      <c r="B10" s="136"/>
      <c r="C10" s="160" t="s">
        <v>98</v>
      </c>
      <c r="D10" s="188"/>
      <c r="E10" s="161"/>
      <c r="F10" s="150" t="s">
        <v>99</v>
      </c>
      <c r="G10" s="151"/>
      <c r="H10" s="150" t="s">
        <v>100</v>
      </c>
      <c r="I10" s="151"/>
      <c r="J10" s="150" t="s">
        <v>101</v>
      </c>
      <c r="K10" s="151"/>
      <c r="L10" s="150" t="s">
        <v>97</v>
      </c>
      <c r="M10" s="151"/>
      <c r="N10" s="14"/>
    </row>
    <row r="11" spans="1:14" ht="78.75" customHeight="1" x14ac:dyDescent="0.25">
      <c r="A11" s="134"/>
      <c r="B11" s="136"/>
      <c r="C11" s="160" t="s">
        <v>102</v>
      </c>
      <c r="D11" s="188"/>
      <c r="E11" s="161"/>
      <c r="F11" s="150" t="s">
        <v>104</v>
      </c>
      <c r="G11" s="151"/>
      <c r="H11" s="150" t="s">
        <v>103</v>
      </c>
      <c r="I11" s="151"/>
      <c r="J11" s="150" t="s">
        <v>105</v>
      </c>
      <c r="K11" s="151"/>
      <c r="L11" s="150" t="s">
        <v>261</v>
      </c>
      <c r="M11" s="151"/>
    </row>
    <row r="12" spans="1:14" ht="66.75" customHeight="1" x14ac:dyDescent="0.25">
      <c r="A12" s="134"/>
      <c r="B12" s="136"/>
      <c r="C12" s="160" t="s">
        <v>147</v>
      </c>
      <c r="D12" s="188"/>
      <c r="E12" s="161"/>
      <c r="F12" s="150" t="s">
        <v>106</v>
      </c>
      <c r="G12" s="151"/>
      <c r="H12" s="150" t="s">
        <v>107</v>
      </c>
      <c r="I12" s="151"/>
      <c r="J12" s="150" t="s">
        <v>108</v>
      </c>
      <c r="K12" s="151"/>
      <c r="L12" s="150" t="s">
        <v>61</v>
      </c>
      <c r="M12" s="151"/>
    </row>
    <row r="13" spans="1:14" ht="175.5" customHeight="1" x14ac:dyDescent="0.25">
      <c r="A13" s="134"/>
      <c r="B13" s="136"/>
      <c r="C13" s="160" t="s">
        <v>111</v>
      </c>
      <c r="D13" s="188"/>
      <c r="E13" s="161"/>
      <c r="F13" s="150" t="s">
        <v>110</v>
      </c>
      <c r="G13" s="151"/>
      <c r="H13" s="150" t="s">
        <v>112</v>
      </c>
      <c r="I13" s="151"/>
      <c r="J13" s="150" t="s">
        <v>113</v>
      </c>
      <c r="K13" s="151"/>
      <c r="L13" s="150" t="s">
        <v>109</v>
      </c>
      <c r="M13" s="151"/>
    </row>
    <row r="14" spans="1:14" ht="192" customHeight="1" thickBot="1" x14ac:dyDescent="0.3">
      <c r="A14" s="137"/>
      <c r="B14" s="139"/>
      <c r="C14" s="162" t="s">
        <v>116</v>
      </c>
      <c r="D14" s="204"/>
      <c r="E14" s="163"/>
      <c r="F14" s="154" t="s">
        <v>114</v>
      </c>
      <c r="G14" s="155"/>
      <c r="H14" s="205" t="s">
        <v>166</v>
      </c>
      <c r="I14" s="206"/>
      <c r="J14" s="154" t="s">
        <v>115</v>
      </c>
      <c r="K14" s="155"/>
      <c r="L14" s="154" t="s">
        <v>109</v>
      </c>
      <c r="M14" s="155"/>
    </row>
    <row r="15" spans="1:14" ht="126.75" customHeight="1" thickTop="1" thickBot="1" x14ac:dyDescent="0.3">
      <c r="A15" s="179" t="s">
        <v>150</v>
      </c>
      <c r="B15" s="180"/>
      <c r="C15" s="152" t="s">
        <v>151</v>
      </c>
      <c r="D15" s="213"/>
      <c r="E15" s="153"/>
      <c r="F15" s="152" t="s">
        <v>152</v>
      </c>
      <c r="G15" s="153"/>
      <c r="H15" s="209" t="s">
        <v>167</v>
      </c>
      <c r="I15" s="210"/>
      <c r="J15" s="152" t="s">
        <v>153</v>
      </c>
      <c r="K15" s="153"/>
      <c r="L15" s="152" t="s">
        <v>154</v>
      </c>
      <c r="M15" s="153"/>
    </row>
    <row r="16" spans="1:14" ht="94.5" customHeight="1" thickTop="1" thickBot="1" x14ac:dyDescent="0.3">
      <c r="A16" s="179" t="s">
        <v>155</v>
      </c>
      <c r="B16" s="180"/>
      <c r="C16" s="154" t="s">
        <v>164</v>
      </c>
      <c r="D16" s="214"/>
      <c r="E16" s="155"/>
      <c r="F16" s="154" t="s">
        <v>163</v>
      </c>
      <c r="G16" s="155"/>
      <c r="H16" s="154" t="s">
        <v>168</v>
      </c>
      <c r="I16" s="155"/>
      <c r="J16" s="207" t="s">
        <v>153</v>
      </c>
      <c r="K16" s="208"/>
      <c r="L16" s="207" t="s">
        <v>154</v>
      </c>
      <c r="M16" s="208"/>
    </row>
    <row r="17" ht="15.75" thickTop="1" x14ac:dyDescent="0.25"/>
  </sheetData>
  <mergeCells count="51">
    <mergeCell ref="A15:B15"/>
    <mergeCell ref="A16:B16"/>
    <mergeCell ref="A9:B14"/>
    <mergeCell ref="C15:E15"/>
    <mergeCell ref="F15:G15"/>
    <mergeCell ref="C16:E16"/>
    <mergeCell ref="F16:G16"/>
    <mergeCell ref="C9:E9"/>
    <mergeCell ref="F9:G9"/>
    <mergeCell ref="H16:I16"/>
    <mergeCell ref="J16:K16"/>
    <mergeCell ref="L16:M16"/>
    <mergeCell ref="J15:K15"/>
    <mergeCell ref="L15:M15"/>
    <mergeCell ref="H15:I15"/>
    <mergeCell ref="J13:K13"/>
    <mergeCell ref="L13:M13"/>
    <mergeCell ref="C14:E14"/>
    <mergeCell ref="F14:G14"/>
    <mergeCell ref="H14:I14"/>
    <mergeCell ref="J14:K14"/>
    <mergeCell ref="L14:M14"/>
    <mergeCell ref="C13:E13"/>
    <mergeCell ref="F13:G13"/>
    <mergeCell ref="H13:I13"/>
    <mergeCell ref="A1:M5"/>
    <mergeCell ref="A7:M7"/>
    <mergeCell ref="A8:B8"/>
    <mergeCell ref="F8:G8"/>
    <mergeCell ref="H8:I8"/>
    <mergeCell ref="J8:K8"/>
    <mergeCell ref="L8:M8"/>
    <mergeCell ref="C8:E8"/>
    <mergeCell ref="L12:M12"/>
    <mergeCell ref="L9:M9"/>
    <mergeCell ref="L10:M10"/>
    <mergeCell ref="L11:M11"/>
    <mergeCell ref="J11:K11"/>
    <mergeCell ref="J9:K9"/>
    <mergeCell ref="J10:K10"/>
    <mergeCell ref="H9:I9"/>
    <mergeCell ref="C10:E10"/>
    <mergeCell ref="F10:G10"/>
    <mergeCell ref="H10:I10"/>
    <mergeCell ref="J12:K12"/>
    <mergeCell ref="C11:E11"/>
    <mergeCell ref="C12:E12"/>
    <mergeCell ref="F12:G12"/>
    <mergeCell ref="H12:I12"/>
    <mergeCell ref="H11:I11"/>
    <mergeCell ref="F11:G11"/>
  </mergeCells>
  <pageMargins left="0.70866141732283472" right="0.70866141732283472" top="0.74803149606299213" bottom="0.74803149606299213" header="0.31496062992125984" footer="0.31496062992125984"/>
  <pageSetup scale="95" orientation="landscape"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W25"/>
  <sheetViews>
    <sheetView tabSelected="1" view="pageBreakPreview" topLeftCell="D1" zoomScale="90" zoomScaleNormal="80" zoomScaleSheetLayoutView="90" workbookViewId="0">
      <selection activeCell="O7" sqref="O7"/>
    </sheetView>
  </sheetViews>
  <sheetFormatPr baseColWidth="10" defaultColWidth="9.140625" defaultRowHeight="15" x14ac:dyDescent="0.25"/>
  <cols>
    <col min="1" max="1" width="9.28515625" customWidth="1"/>
    <col min="2" max="2" width="23.28515625" customWidth="1"/>
    <col min="3" max="3" width="15.42578125" customWidth="1"/>
    <col min="4" max="4" width="26.140625" customWidth="1"/>
    <col min="5" max="6" width="30.7109375" customWidth="1"/>
    <col min="7" max="8" width="4.7109375" style="19" customWidth="1"/>
    <col min="9" max="9" width="12.7109375" style="19" customWidth="1"/>
    <col min="10" max="10" width="29.28515625" customWidth="1"/>
    <col min="11" max="11" width="22" customWidth="1"/>
    <col min="12" max="13" width="4.7109375" customWidth="1"/>
    <col min="14" max="14" width="12.5703125" customWidth="1"/>
    <col min="15" max="15" width="15.42578125" customWidth="1"/>
    <col min="16" max="16" width="30.7109375" customWidth="1"/>
    <col min="17" max="17" width="16.85546875" customWidth="1"/>
    <col min="18" max="18" width="15.28515625" customWidth="1"/>
    <col min="19" max="19" width="13.28515625" customWidth="1"/>
    <col min="20" max="20" width="16.28515625" customWidth="1"/>
    <col min="21" max="21" width="15.7109375" customWidth="1"/>
    <col min="22" max="22" width="18" customWidth="1"/>
    <col min="23" max="23" width="17.5703125" customWidth="1"/>
  </cols>
  <sheetData>
    <row r="1" spans="1:23" ht="71.25" customHeight="1" x14ac:dyDescent="0.25">
      <c r="A1" s="250" t="s">
        <v>243</v>
      </c>
      <c r="B1" s="250"/>
      <c r="C1" s="250"/>
      <c r="D1" s="250"/>
      <c r="E1" s="250"/>
      <c r="F1" s="250"/>
      <c r="G1" s="250"/>
      <c r="H1" s="250"/>
      <c r="I1" s="250"/>
      <c r="J1" s="250"/>
      <c r="K1" s="250"/>
      <c r="L1" s="250"/>
      <c r="M1" s="250"/>
      <c r="N1" s="250"/>
      <c r="O1" s="250"/>
      <c r="P1" s="251"/>
      <c r="Q1" s="252"/>
      <c r="R1" s="252"/>
      <c r="S1" s="252"/>
      <c r="T1" s="252"/>
      <c r="U1" s="253"/>
      <c r="V1" s="248" t="s">
        <v>117</v>
      </c>
      <c r="W1" s="248"/>
    </row>
    <row r="2" spans="1:23" ht="51" customHeight="1" x14ac:dyDescent="0.25">
      <c r="A2" s="244" t="s">
        <v>187</v>
      </c>
      <c r="B2" s="245"/>
      <c r="C2" s="245"/>
      <c r="D2" s="245"/>
      <c r="E2" s="245"/>
      <c r="F2" s="245"/>
      <c r="G2" s="245"/>
      <c r="H2" s="245"/>
      <c r="I2" s="245"/>
      <c r="J2" s="245"/>
      <c r="K2" s="245"/>
      <c r="L2" s="245"/>
      <c r="M2" s="245"/>
      <c r="N2" s="245"/>
      <c r="O2" s="246"/>
      <c r="P2" s="241"/>
      <c r="Q2" s="242"/>
      <c r="R2" s="242"/>
      <c r="S2" s="242"/>
      <c r="T2" s="242"/>
      <c r="U2" s="243"/>
      <c r="V2" s="21"/>
      <c r="W2" s="21"/>
    </row>
    <row r="3" spans="1:23" ht="12.75" customHeight="1" x14ac:dyDescent="0.25">
      <c r="A3" s="247" t="s">
        <v>118</v>
      </c>
      <c r="B3" s="247" t="s">
        <v>119</v>
      </c>
      <c r="C3" s="247" t="s">
        <v>120</v>
      </c>
      <c r="D3" s="247" t="s">
        <v>141</v>
      </c>
      <c r="E3" s="247" t="s">
        <v>121</v>
      </c>
      <c r="F3" s="247" t="s">
        <v>122</v>
      </c>
      <c r="G3" s="249" t="s">
        <v>123</v>
      </c>
      <c r="H3" s="249"/>
      <c r="I3" s="249"/>
      <c r="J3" s="247" t="s">
        <v>124</v>
      </c>
      <c r="K3" s="247" t="s">
        <v>125</v>
      </c>
      <c r="L3" s="249" t="s">
        <v>123</v>
      </c>
      <c r="M3" s="249"/>
      <c r="N3" s="249"/>
      <c r="O3" s="247" t="s">
        <v>126</v>
      </c>
      <c r="P3" s="247" t="s">
        <v>127</v>
      </c>
      <c r="Q3" s="247" t="s">
        <v>128</v>
      </c>
      <c r="R3" s="247" t="s">
        <v>129</v>
      </c>
      <c r="S3" s="247" t="s">
        <v>130</v>
      </c>
      <c r="T3" s="247" t="s">
        <v>131</v>
      </c>
      <c r="U3" s="247" t="s">
        <v>132</v>
      </c>
      <c r="V3" s="247" t="s">
        <v>133</v>
      </c>
      <c r="W3" s="247" t="s">
        <v>134</v>
      </c>
    </row>
    <row r="4" spans="1:23" ht="68.25" customHeight="1" x14ac:dyDescent="0.25">
      <c r="A4" s="247"/>
      <c r="B4" s="247"/>
      <c r="C4" s="247"/>
      <c r="D4" s="247"/>
      <c r="E4" s="247"/>
      <c r="F4" s="247"/>
      <c r="G4" s="22" t="s">
        <v>135</v>
      </c>
      <c r="H4" s="22" t="s">
        <v>136</v>
      </c>
      <c r="I4" s="23" t="s">
        <v>137</v>
      </c>
      <c r="J4" s="247"/>
      <c r="K4" s="247"/>
      <c r="L4" s="99" t="s">
        <v>135</v>
      </c>
      <c r="M4" s="22" t="s">
        <v>136</v>
      </c>
      <c r="N4" s="23" t="s">
        <v>137</v>
      </c>
      <c r="O4" s="247"/>
      <c r="P4" s="247"/>
      <c r="Q4" s="247"/>
      <c r="R4" s="247"/>
      <c r="S4" s="247"/>
      <c r="T4" s="247"/>
      <c r="U4" s="247"/>
      <c r="V4" s="247"/>
      <c r="W4" s="247"/>
    </row>
    <row r="5" spans="1:23" ht="242.25" customHeight="1" thickBot="1" x14ac:dyDescent="0.3">
      <c r="A5" s="24">
        <v>1</v>
      </c>
      <c r="B5" s="100" t="s">
        <v>223</v>
      </c>
      <c r="C5" s="25" t="s">
        <v>146</v>
      </c>
      <c r="D5" s="26" t="s">
        <v>206</v>
      </c>
      <c r="E5" s="27" t="s">
        <v>214</v>
      </c>
      <c r="F5" s="27" t="s">
        <v>210</v>
      </c>
      <c r="G5" s="28">
        <v>3</v>
      </c>
      <c r="H5" s="28">
        <v>4</v>
      </c>
      <c r="I5" s="29" t="str">
        <f t="shared" ref="I5:I12" si="0">IF(G5+H5=0," ",IF(OR(AND(G5=1,H5=3),AND(G5=1,H5=4),AND(G5=2,H5=3)),"Bajo",IF(OR(AND(G5=1,H5=5),AND(G5=2,H5=4),AND(G5=3,H5=3),AND(G5=4,H5=3),AND(G5=5,H5=3)),"Moderado",IF(OR(AND(G5=2,H5=5),AND(G5=3,H5=4),AND(G5=4,H5=4),AND(G5=5,H5=4)),"Alto",IF(OR(AND(G5=3,H5=5),AND(G5=4,H5=5),AND(G5=5,H5=5)),"Extremo","")))))</f>
        <v>Alto</v>
      </c>
      <c r="J5" s="27" t="s">
        <v>226</v>
      </c>
      <c r="K5" s="26" t="s">
        <v>207</v>
      </c>
      <c r="L5" s="28">
        <v>3</v>
      </c>
      <c r="M5" s="28">
        <v>3</v>
      </c>
      <c r="N5" s="29" t="str">
        <f t="shared" ref="N5:N12" si="1">IF(L5+M5=0," ",IF(OR(AND(L5=1,M5=3),AND(L5=1,M5=4),AND(L5=2,M5=3)),"Bajo",IF(OR(AND(L5=1,M5=5),AND(L5=2,M5=4),AND(L5=3,M5=3),AND(L5=4,M5=3),AND(L5=5,M5=3)),"Moderado",IF(OR(AND(L5=2,M5=5),AND(L5=3,M5=4),AND(L5=4,M5=4),AND(L5=5,M5=4)),"Alto",IF(OR(AND(L5=3,M5=5),AND(L5=4,M5=5),AND(L5=5,M5=5)),"Extremo","")))))</f>
        <v>Moderado</v>
      </c>
      <c r="O5" s="30" t="s">
        <v>139</v>
      </c>
      <c r="P5" s="31" t="s">
        <v>234</v>
      </c>
      <c r="Q5" s="32" t="s">
        <v>208</v>
      </c>
      <c r="R5" s="32" t="s">
        <v>61</v>
      </c>
      <c r="S5" s="33">
        <v>43495</v>
      </c>
      <c r="T5" s="33">
        <v>43829</v>
      </c>
      <c r="U5" s="26" t="s">
        <v>209</v>
      </c>
      <c r="V5" s="32" t="s">
        <v>140</v>
      </c>
      <c r="W5" s="32" t="s">
        <v>140</v>
      </c>
    </row>
    <row r="6" spans="1:23" ht="138.75" customHeight="1" thickTop="1" thickBot="1" x14ac:dyDescent="0.3">
      <c r="A6" s="34">
        <v>2</v>
      </c>
      <c r="B6" s="101" t="s">
        <v>225</v>
      </c>
      <c r="C6" s="35" t="s">
        <v>146</v>
      </c>
      <c r="D6" s="36" t="s">
        <v>145</v>
      </c>
      <c r="E6" s="37" t="s">
        <v>205</v>
      </c>
      <c r="F6" s="37" t="s">
        <v>240</v>
      </c>
      <c r="G6" s="38">
        <v>2</v>
      </c>
      <c r="H6" s="38">
        <v>4</v>
      </c>
      <c r="I6" s="39" t="str">
        <f t="shared" si="0"/>
        <v>Moderado</v>
      </c>
      <c r="J6" s="37" t="s">
        <v>235</v>
      </c>
      <c r="K6" s="36" t="s">
        <v>165</v>
      </c>
      <c r="L6" s="38">
        <v>1</v>
      </c>
      <c r="M6" s="38">
        <v>3</v>
      </c>
      <c r="N6" s="39" t="str">
        <f t="shared" si="1"/>
        <v>Bajo</v>
      </c>
      <c r="O6" s="40" t="s">
        <v>157</v>
      </c>
      <c r="P6" s="76" t="s">
        <v>202</v>
      </c>
      <c r="Q6" s="41" t="s">
        <v>203</v>
      </c>
      <c r="R6" s="41" t="s">
        <v>61</v>
      </c>
      <c r="S6" s="42">
        <v>43495</v>
      </c>
      <c r="T6" s="42">
        <v>43829</v>
      </c>
      <c r="U6" s="36" t="s">
        <v>183</v>
      </c>
      <c r="V6" s="43" t="s">
        <v>140</v>
      </c>
      <c r="W6" s="43" t="s">
        <v>140</v>
      </c>
    </row>
    <row r="7" spans="1:23" ht="317.25" customHeight="1" thickTop="1" thickBot="1" x14ac:dyDescent="0.3">
      <c r="A7" s="44">
        <v>3</v>
      </c>
      <c r="B7" s="104" t="s">
        <v>220</v>
      </c>
      <c r="C7" s="45" t="s">
        <v>146</v>
      </c>
      <c r="D7" s="46" t="s">
        <v>211</v>
      </c>
      <c r="E7" s="103" t="s">
        <v>227</v>
      </c>
      <c r="F7" s="47" t="s">
        <v>239</v>
      </c>
      <c r="G7" s="48">
        <v>4</v>
      </c>
      <c r="H7" s="48">
        <v>4</v>
      </c>
      <c r="I7" s="49" t="str">
        <f t="shared" si="0"/>
        <v>Alto</v>
      </c>
      <c r="J7" s="47" t="s">
        <v>236</v>
      </c>
      <c r="K7" s="46" t="s">
        <v>215</v>
      </c>
      <c r="L7" s="48">
        <v>3</v>
      </c>
      <c r="M7" s="48">
        <v>3</v>
      </c>
      <c r="N7" s="49" t="str">
        <f t="shared" si="1"/>
        <v>Moderado</v>
      </c>
      <c r="O7" s="50" t="s">
        <v>139</v>
      </c>
      <c r="P7" s="47" t="s">
        <v>237</v>
      </c>
      <c r="Q7" s="51" t="s">
        <v>212</v>
      </c>
      <c r="R7" s="52" t="s">
        <v>60</v>
      </c>
      <c r="S7" s="53">
        <v>43495</v>
      </c>
      <c r="T7" s="53">
        <v>43829</v>
      </c>
      <c r="U7" s="46" t="s">
        <v>213</v>
      </c>
      <c r="V7" s="52" t="s">
        <v>140</v>
      </c>
      <c r="W7" s="52" t="s">
        <v>140</v>
      </c>
    </row>
    <row r="8" spans="1:23" ht="111.75" customHeight="1" thickTop="1" thickBot="1" x14ac:dyDescent="0.3">
      <c r="A8" s="64">
        <v>4</v>
      </c>
      <c r="B8" s="65" t="s">
        <v>158</v>
      </c>
      <c r="C8" s="66" t="s">
        <v>146</v>
      </c>
      <c r="D8" s="67" t="s">
        <v>142</v>
      </c>
      <c r="E8" s="68" t="s">
        <v>191</v>
      </c>
      <c r="F8" s="68" t="s">
        <v>159</v>
      </c>
      <c r="G8" s="69">
        <v>3</v>
      </c>
      <c r="H8" s="69">
        <v>3</v>
      </c>
      <c r="I8" s="39" t="str">
        <f t="shared" si="0"/>
        <v>Moderado</v>
      </c>
      <c r="J8" s="68" t="s">
        <v>192</v>
      </c>
      <c r="K8" s="67" t="s">
        <v>160</v>
      </c>
      <c r="L8" s="48">
        <v>2</v>
      </c>
      <c r="M8" s="48">
        <v>3</v>
      </c>
      <c r="N8" s="49" t="str">
        <f>IF(L8+M8=0," ",IF(OR(AND(L8=1,M8=3),AND(L8=1,M8=4),AND(L8=2,M8=3)),"Bajo",IF(OR(AND(L8=1,M8=5),AND(L8=2,M8=4),AND(L8=3,M8=3),AND(L8=4,M8=3),AND(L8=5,M8=3)),"Moderado",IF(OR(AND(L8=2,M8=5),AND(L8=3,M8=4),AND(L8=4,M8=4),AND(L8=5,M8=4)),"Alto",IF(OR(AND(L8=3,M8=5),AND(L8=4,M8=5),AND(L8=5,M8=5)),"Extremo","")))))</f>
        <v>Bajo</v>
      </c>
      <c r="O8" s="50" t="s">
        <v>157</v>
      </c>
      <c r="P8" s="68" t="s">
        <v>193</v>
      </c>
      <c r="Q8" s="70" t="s">
        <v>156</v>
      </c>
      <c r="R8" s="70" t="s">
        <v>60</v>
      </c>
      <c r="S8" s="71">
        <v>43495</v>
      </c>
      <c r="T8" s="71">
        <v>43829</v>
      </c>
      <c r="U8" s="67" t="s">
        <v>188</v>
      </c>
      <c r="V8" s="70" t="s">
        <v>140</v>
      </c>
      <c r="W8" s="70" t="s">
        <v>140</v>
      </c>
    </row>
    <row r="9" spans="1:23" s="15" customFormat="1" ht="282" customHeight="1" thickTop="1" thickBot="1" x14ac:dyDescent="0.3">
      <c r="A9" s="34">
        <v>5</v>
      </c>
      <c r="B9" s="72" t="s">
        <v>194</v>
      </c>
      <c r="C9" s="35" t="s">
        <v>146</v>
      </c>
      <c r="D9" s="36" t="s">
        <v>190</v>
      </c>
      <c r="E9" s="73" t="s">
        <v>195</v>
      </c>
      <c r="F9" s="74" t="s">
        <v>196</v>
      </c>
      <c r="G9" s="38">
        <v>4</v>
      </c>
      <c r="H9" s="38">
        <v>3</v>
      </c>
      <c r="I9" s="39" t="str">
        <f t="shared" si="0"/>
        <v>Moderado</v>
      </c>
      <c r="J9" s="75" t="s">
        <v>197</v>
      </c>
      <c r="K9" s="36" t="s">
        <v>161</v>
      </c>
      <c r="L9" s="38">
        <v>3</v>
      </c>
      <c r="M9" s="38">
        <v>3</v>
      </c>
      <c r="N9" s="39" t="str">
        <f t="shared" si="1"/>
        <v>Moderado</v>
      </c>
      <c r="O9" s="40" t="s">
        <v>139</v>
      </c>
      <c r="P9" s="74" t="s">
        <v>198</v>
      </c>
      <c r="Q9" s="43" t="s">
        <v>148</v>
      </c>
      <c r="R9" s="43" t="s">
        <v>61</v>
      </c>
      <c r="S9" s="71">
        <v>43495</v>
      </c>
      <c r="T9" s="71">
        <v>43829</v>
      </c>
      <c r="U9" s="36" t="s">
        <v>162</v>
      </c>
      <c r="V9" s="35" t="s">
        <v>140</v>
      </c>
      <c r="W9" s="43" t="s">
        <v>140</v>
      </c>
    </row>
    <row r="10" spans="1:23" s="15" customFormat="1" ht="99.75" customHeight="1" thickTop="1" x14ac:dyDescent="0.25">
      <c r="A10" s="54">
        <v>6</v>
      </c>
      <c r="B10" s="102" t="s">
        <v>224</v>
      </c>
      <c r="C10" s="55" t="s">
        <v>146</v>
      </c>
      <c r="D10" s="56" t="s">
        <v>144</v>
      </c>
      <c r="E10" s="57" t="s">
        <v>238</v>
      </c>
      <c r="F10" s="58" t="s">
        <v>241</v>
      </c>
      <c r="G10" s="59">
        <v>2</v>
      </c>
      <c r="H10" s="59">
        <v>4</v>
      </c>
      <c r="I10" s="63" t="str">
        <f t="shared" si="0"/>
        <v>Moderado</v>
      </c>
      <c r="J10" s="60" t="s">
        <v>204</v>
      </c>
      <c r="K10" s="56" t="s">
        <v>172</v>
      </c>
      <c r="L10" s="59">
        <v>2</v>
      </c>
      <c r="M10" s="59">
        <v>3</v>
      </c>
      <c r="N10" s="39" t="str">
        <f t="shared" si="1"/>
        <v>Bajo</v>
      </c>
      <c r="O10" s="40" t="s">
        <v>139</v>
      </c>
      <c r="P10" s="58" t="s">
        <v>169</v>
      </c>
      <c r="Q10" s="61" t="s">
        <v>173</v>
      </c>
      <c r="R10" s="61" t="s">
        <v>170</v>
      </c>
      <c r="S10" s="62">
        <v>43495</v>
      </c>
      <c r="T10" s="62">
        <v>43829</v>
      </c>
      <c r="U10" s="56" t="s">
        <v>171</v>
      </c>
      <c r="V10" s="55" t="s">
        <v>140</v>
      </c>
      <c r="W10" s="61" t="s">
        <v>140</v>
      </c>
    </row>
    <row r="11" spans="1:23" s="15" customFormat="1" ht="134.25" customHeight="1" thickBot="1" x14ac:dyDescent="0.3">
      <c r="A11" s="90">
        <v>7</v>
      </c>
      <c r="B11" s="91" t="s">
        <v>175</v>
      </c>
      <c r="C11" s="92" t="s">
        <v>146</v>
      </c>
      <c r="D11" s="93" t="s">
        <v>138</v>
      </c>
      <c r="E11" s="94" t="s">
        <v>176</v>
      </c>
      <c r="F11" s="95" t="s">
        <v>177</v>
      </c>
      <c r="G11" s="96">
        <v>3</v>
      </c>
      <c r="H11" s="96">
        <v>3</v>
      </c>
      <c r="I11" s="29" t="str">
        <f t="shared" si="0"/>
        <v>Moderado</v>
      </c>
      <c r="J11" s="97" t="s">
        <v>186</v>
      </c>
      <c r="K11" s="93" t="s">
        <v>184</v>
      </c>
      <c r="L11" s="96">
        <v>2</v>
      </c>
      <c r="M11" s="96">
        <v>3</v>
      </c>
      <c r="N11" s="29" t="str">
        <f t="shared" si="1"/>
        <v>Bajo</v>
      </c>
      <c r="O11" s="89" t="s">
        <v>139</v>
      </c>
      <c r="P11" s="95" t="s">
        <v>185</v>
      </c>
      <c r="Q11" s="78" t="s">
        <v>149</v>
      </c>
      <c r="R11" s="78" t="s">
        <v>62</v>
      </c>
      <c r="S11" s="79">
        <v>43495</v>
      </c>
      <c r="T11" s="79">
        <v>43829</v>
      </c>
      <c r="U11" s="93" t="s">
        <v>178</v>
      </c>
      <c r="V11" s="92" t="s">
        <v>140</v>
      </c>
      <c r="W11" s="98" t="s">
        <v>140</v>
      </c>
    </row>
    <row r="12" spans="1:23" ht="149.25" customHeight="1" thickTop="1" x14ac:dyDescent="0.25">
      <c r="A12" s="80">
        <v>8</v>
      </c>
      <c r="B12" s="81" t="s">
        <v>179</v>
      </c>
      <c r="C12" s="82" t="s">
        <v>146</v>
      </c>
      <c r="D12" s="83" t="s">
        <v>143</v>
      </c>
      <c r="E12" s="84" t="s">
        <v>181</v>
      </c>
      <c r="F12" s="84" t="s">
        <v>180</v>
      </c>
      <c r="G12" s="85">
        <v>3</v>
      </c>
      <c r="H12" s="85">
        <v>3</v>
      </c>
      <c r="I12" s="39" t="str">
        <f t="shared" si="0"/>
        <v>Moderado</v>
      </c>
      <c r="J12" s="86" t="s">
        <v>199</v>
      </c>
      <c r="K12" s="83" t="s">
        <v>200</v>
      </c>
      <c r="L12" s="85">
        <v>2</v>
      </c>
      <c r="M12" s="85">
        <v>3</v>
      </c>
      <c r="N12" s="39" t="str">
        <f t="shared" si="1"/>
        <v>Bajo</v>
      </c>
      <c r="O12" s="40" t="s">
        <v>139</v>
      </c>
      <c r="P12" s="87" t="s">
        <v>201</v>
      </c>
      <c r="Q12" s="77" t="s">
        <v>174</v>
      </c>
      <c r="R12" s="77" t="s">
        <v>61</v>
      </c>
      <c r="S12" s="88">
        <v>43495</v>
      </c>
      <c r="T12" s="88">
        <v>43829</v>
      </c>
      <c r="U12" s="83" t="s">
        <v>182</v>
      </c>
      <c r="V12" s="82" t="s">
        <v>140</v>
      </c>
      <c r="W12" s="82" t="s">
        <v>140</v>
      </c>
    </row>
    <row r="13" spans="1:23" x14ac:dyDescent="0.25">
      <c r="G13" s="16"/>
      <c r="H13" s="16"/>
      <c r="I13" s="106"/>
    </row>
    <row r="14" spans="1:23" s="110" customFormat="1" ht="24" customHeight="1" x14ac:dyDescent="0.25">
      <c r="A14" s="224" t="s">
        <v>218</v>
      </c>
      <c r="B14" s="232" t="s">
        <v>217</v>
      </c>
      <c r="C14" s="233"/>
      <c r="D14" s="233"/>
      <c r="E14" s="233"/>
      <c r="F14" s="233"/>
      <c r="G14" s="233"/>
      <c r="H14" s="233"/>
      <c r="I14" s="233"/>
      <c r="J14" s="233"/>
      <c r="K14" s="233"/>
      <c r="L14" s="233"/>
      <c r="M14" s="233"/>
      <c r="N14" s="233"/>
      <c r="O14" s="234"/>
      <c r="P14" s="224" t="s">
        <v>219</v>
      </c>
      <c r="Q14" s="224" t="s">
        <v>216</v>
      </c>
      <c r="R14" s="232" t="s">
        <v>228</v>
      </c>
      <c r="S14" s="233"/>
      <c r="T14" s="233"/>
      <c r="U14" s="233"/>
      <c r="V14" s="233"/>
      <c r="W14" s="234"/>
    </row>
    <row r="15" spans="1:23" s="110" customFormat="1" x14ac:dyDescent="0.25">
      <c r="A15" s="225"/>
      <c r="B15" s="235"/>
      <c r="C15" s="236"/>
      <c r="D15" s="236"/>
      <c r="E15" s="236"/>
      <c r="F15" s="236"/>
      <c r="G15" s="236"/>
      <c r="H15" s="236"/>
      <c r="I15" s="236"/>
      <c r="J15" s="236"/>
      <c r="K15" s="236"/>
      <c r="L15" s="236"/>
      <c r="M15" s="236"/>
      <c r="N15" s="236"/>
      <c r="O15" s="237"/>
      <c r="P15" s="225"/>
      <c r="Q15" s="225"/>
      <c r="R15" s="235"/>
      <c r="S15" s="236"/>
      <c r="T15" s="236"/>
      <c r="U15" s="236"/>
      <c r="V15" s="236"/>
      <c r="W15" s="237"/>
    </row>
    <row r="16" spans="1:23" s="108" customFormat="1" ht="59.25" customHeight="1" x14ac:dyDescent="0.2">
      <c r="A16" s="111">
        <v>1</v>
      </c>
      <c r="B16" s="226" t="s">
        <v>233</v>
      </c>
      <c r="C16" s="227"/>
      <c r="D16" s="227"/>
      <c r="E16" s="227"/>
      <c r="F16" s="227"/>
      <c r="G16" s="227"/>
      <c r="H16" s="227"/>
      <c r="I16" s="227"/>
      <c r="J16" s="227"/>
      <c r="K16" s="227"/>
      <c r="L16" s="227"/>
      <c r="M16" s="227"/>
      <c r="N16" s="227"/>
      <c r="O16" s="228"/>
      <c r="P16" s="111">
        <v>2</v>
      </c>
      <c r="Q16" s="254">
        <v>43783</v>
      </c>
      <c r="R16" s="238" t="s">
        <v>229</v>
      </c>
      <c r="S16" s="239"/>
      <c r="T16" s="239"/>
      <c r="U16" s="239"/>
      <c r="V16" s="239"/>
      <c r="W16" s="240"/>
    </row>
    <row r="17" spans="1:23" s="108" customFormat="1" ht="46.5" customHeight="1" x14ac:dyDescent="0.2">
      <c r="A17" s="111">
        <v>2</v>
      </c>
      <c r="B17" s="226"/>
      <c r="C17" s="229"/>
      <c r="D17" s="229"/>
      <c r="E17" s="229"/>
      <c r="F17" s="229"/>
      <c r="G17" s="229"/>
      <c r="H17" s="229"/>
      <c r="I17" s="229"/>
      <c r="J17" s="229"/>
      <c r="K17" s="229"/>
      <c r="L17" s="229"/>
      <c r="M17" s="229"/>
      <c r="N17" s="229"/>
      <c r="O17" s="230"/>
      <c r="P17" s="107"/>
      <c r="Q17" s="109"/>
      <c r="R17" s="238"/>
      <c r="S17" s="239"/>
      <c r="T17" s="239"/>
      <c r="U17" s="239"/>
      <c r="V17" s="239"/>
      <c r="W17" s="240"/>
    </row>
    <row r="18" spans="1:23" x14ac:dyDescent="0.25">
      <c r="G18" s="17"/>
      <c r="H18" s="17"/>
      <c r="I18" s="17"/>
    </row>
    <row r="19" spans="1:23" x14ac:dyDescent="0.25">
      <c r="G19" s="17"/>
      <c r="H19" s="17"/>
      <c r="I19" s="17"/>
    </row>
    <row r="20" spans="1:23" x14ac:dyDescent="0.25">
      <c r="G20" s="17"/>
      <c r="H20" s="17"/>
      <c r="I20" s="17"/>
    </row>
    <row r="21" spans="1:23" ht="52.5" customHeight="1" x14ac:dyDescent="0.25">
      <c r="A21" s="231"/>
      <c r="B21" s="231"/>
      <c r="C21" s="217" t="s">
        <v>230</v>
      </c>
      <c r="D21" s="218"/>
      <c r="E21" s="218"/>
      <c r="F21" s="218"/>
      <c r="G21" s="218"/>
      <c r="H21" s="218"/>
      <c r="I21" s="218"/>
      <c r="J21" s="218"/>
      <c r="K21" s="219"/>
      <c r="L21" s="217" t="s">
        <v>222</v>
      </c>
      <c r="M21" s="218"/>
      <c r="N21" s="218"/>
      <c r="O21" s="218"/>
      <c r="P21" s="218"/>
      <c r="Q21" s="218"/>
      <c r="R21" s="218"/>
      <c r="S21" s="218"/>
      <c r="T21" s="218"/>
      <c r="U21" s="218"/>
      <c r="V21" s="218"/>
      <c r="W21" s="219"/>
    </row>
    <row r="22" spans="1:23" ht="12.75" customHeight="1" x14ac:dyDescent="0.25">
      <c r="A22" s="215" t="s">
        <v>231</v>
      </c>
      <c r="B22" s="215"/>
      <c r="C22" s="220" t="s">
        <v>232</v>
      </c>
      <c r="D22" s="221"/>
      <c r="E22" s="221"/>
      <c r="F22" s="221"/>
      <c r="G22" s="221"/>
      <c r="H22" s="221"/>
      <c r="I22" s="221"/>
      <c r="J22" s="221"/>
      <c r="K22" s="222"/>
      <c r="L22" s="223"/>
      <c r="M22" s="223"/>
      <c r="N22" s="223"/>
      <c r="O22" s="223"/>
      <c r="P22" s="223"/>
      <c r="Q22" s="223"/>
      <c r="R22" s="223"/>
      <c r="S22" s="223"/>
      <c r="T22" s="223"/>
      <c r="U22" s="223"/>
      <c r="V22" s="223"/>
      <c r="W22" s="223"/>
    </row>
    <row r="23" spans="1:23" x14ac:dyDescent="0.25">
      <c r="A23" s="216" t="s">
        <v>221</v>
      </c>
      <c r="B23" s="216"/>
      <c r="C23" s="220" t="s">
        <v>232</v>
      </c>
      <c r="D23" s="221"/>
      <c r="E23" s="221"/>
      <c r="F23" s="221"/>
      <c r="G23" s="221"/>
      <c r="H23" s="221"/>
      <c r="I23" s="221"/>
      <c r="J23" s="221"/>
      <c r="K23" s="222"/>
      <c r="L23" s="223"/>
      <c r="M23" s="223"/>
      <c r="N23" s="223"/>
      <c r="O23" s="223"/>
      <c r="P23" s="223"/>
      <c r="Q23" s="223"/>
      <c r="R23" s="223"/>
      <c r="S23" s="223"/>
      <c r="T23" s="223"/>
      <c r="U23" s="223"/>
      <c r="V23" s="223"/>
      <c r="W23" s="223"/>
    </row>
    <row r="24" spans="1:23" x14ac:dyDescent="0.25">
      <c r="A24" s="2"/>
      <c r="F24" s="20"/>
      <c r="G24" s="17"/>
      <c r="H24" s="17"/>
      <c r="I24" s="17"/>
      <c r="J24" s="18"/>
    </row>
    <row r="25" spans="1:23" x14ac:dyDescent="0.25">
      <c r="A25" s="2"/>
      <c r="J25" s="18"/>
    </row>
  </sheetData>
  <autoFilter ref="A4:W12"/>
  <mergeCells count="42">
    <mergeCell ref="V1:W1"/>
    <mergeCell ref="A3:A4"/>
    <mergeCell ref="B3:B4"/>
    <mergeCell ref="C3:C4"/>
    <mergeCell ref="D3:D4"/>
    <mergeCell ref="E3:E4"/>
    <mergeCell ref="F3:F4"/>
    <mergeCell ref="G3:I3"/>
    <mergeCell ref="J3:J4"/>
    <mergeCell ref="A1:O1"/>
    <mergeCell ref="P1:U1"/>
    <mergeCell ref="K3:K4"/>
    <mergeCell ref="L3:N3"/>
    <mergeCell ref="O3:O4"/>
    <mergeCell ref="P3:P4"/>
    <mergeCell ref="W3:W4"/>
    <mergeCell ref="R14:W15"/>
    <mergeCell ref="R16:W16"/>
    <mergeCell ref="R17:W17"/>
    <mergeCell ref="P2:U2"/>
    <mergeCell ref="A2:O2"/>
    <mergeCell ref="Q3:Q4"/>
    <mergeCell ref="V3:V4"/>
    <mergeCell ref="R3:R4"/>
    <mergeCell ref="S3:S4"/>
    <mergeCell ref="T3:T4"/>
    <mergeCell ref="U3:U4"/>
    <mergeCell ref="A14:A15"/>
    <mergeCell ref="B16:O16"/>
    <mergeCell ref="B17:O17"/>
    <mergeCell ref="A21:B21"/>
    <mergeCell ref="Q14:Q15"/>
    <mergeCell ref="P14:P15"/>
    <mergeCell ref="B14:O15"/>
    <mergeCell ref="A22:B22"/>
    <mergeCell ref="A23:B23"/>
    <mergeCell ref="L21:W21"/>
    <mergeCell ref="C21:K21"/>
    <mergeCell ref="C22:K22"/>
    <mergeCell ref="C23:K23"/>
    <mergeCell ref="L22:W22"/>
    <mergeCell ref="L23:W23"/>
  </mergeCells>
  <conditionalFormatting sqref="I6 I12 N9:N12">
    <cfRule type="expression" dxfId="57" priority="66" stopIfTrue="1">
      <formula>IF(G6="",H6="","")</formula>
    </cfRule>
  </conditionalFormatting>
  <conditionalFormatting sqref="N5:N8">
    <cfRule type="containsText" dxfId="56" priority="127" stopIfTrue="1" operator="containsText" text="Extremo">
      <formula>NOT(ISERROR(SEARCH("Extremo",N5)))</formula>
    </cfRule>
    <cfRule type="containsText" dxfId="55" priority="128" stopIfTrue="1" operator="containsText" text="Alto">
      <formula>NOT(ISERROR(SEARCH("Alto",N5)))</formula>
    </cfRule>
    <cfRule type="containsText" dxfId="54" priority="129" stopIfTrue="1" operator="containsText" text="Moderado">
      <formula>NOT(ISERROR(SEARCH("Moderado",N5)))</formula>
    </cfRule>
    <cfRule type="containsText" dxfId="53" priority="130" stopIfTrue="1" operator="containsText" text="Bajo">
      <formula>NOT(ISERROR(SEARCH("Bajo",N5)))</formula>
    </cfRule>
  </conditionalFormatting>
  <conditionalFormatting sqref="U5:U6 W12">
    <cfRule type="cellIs" dxfId="52" priority="126" operator="equal">
      <formula>0</formula>
    </cfRule>
  </conditionalFormatting>
  <conditionalFormatting sqref="U7:U8">
    <cfRule type="cellIs" dxfId="51" priority="123" operator="equal">
      <formula>0</formula>
    </cfRule>
  </conditionalFormatting>
  <conditionalFormatting sqref="R12 R9:R10">
    <cfRule type="containsText" dxfId="50" priority="117" stopIfTrue="1" operator="containsText" text="Reducir">
      <formula>NOT(ISERROR(SEARCH("Reducir",R9)))</formula>
    </cfRule>
    <cfRule type="containsText" dxfId="49" priority="118" stopIfTrue="1" operator="containsText" text="Asumir">
      <formula>NOT(ISERROR(SEARCH("Asumir",R9)))</formula>
    </cfRule>
    <cfRule type="containsText" dxfId="48" priority="119" stopIfTrue="1" operator="containsText" text="Evitar">
      <formula>NOT(ISERROR(SEARCH("Evitar",R9)))</formula>
    </cfRule>
    <cfRule type="containsText" dxfId="47" priority="120" stopIfTrue="1" operator="containsText" text="Reducir">
      <formula>NOT(ISERROR(SEARCH("Reducir",R9)))</formula>
    </cfRule>
    <cfRule type="containsText" dxfId="46" priority="121" stopIfTrue="1" operator="containsText" text="Asumir">
      <formula>NOT(ISERROR(SEARCH("Asumir",R9)))</formula>
    </cfRule>
    <cfRule type="containsText" dxfId="45" priority="122" stopIfTrue="1" operator="containsText" text="Evitar">
      <formula>NOT(ISERROR(SEARCH("Evitar",R9)))</formula>
    </cfRule>
  </conditionalFormatting>
  <conditionalFormatting sqref="N5:N8">
    <cfRule type="expression" dxfId="44" priority="135" stopIfTrue="1">
      <formula>IF(L5="",M5="","")</formula>
    </cfRule>
  </conditionalFormatting>
  <conditionalFormatting sqref="I6 I12 N9:N12">
    <cfRule type="containsText" dxfId="43" priority="106" stopIfTrue="1" operator="containsText" text="Extremo">
      <formula>NOT(ISERROR(SEARCH("Extremo",I6)))</formula>
    </cfRule>
    <cfRule type="containsText" dxfId="42" priority="107" stopIfTrue="1" operator="containsText" text="Alto">
      <formula>NOT(ISERROR(SEARCH("Alto",I6)))</formula>
    </cfRule>
    <cfRule type="containsText" dxfId="41" priority="108" stopIfTrue="1" operator="containsText" text="Moderado">
      <formula>NOT(ISERROR(SEARCH("Moderado",I6)))</formula>
    </cfRule>
    <cfRule type="containsText" dxfId="40" priority="109" stopIfTrue="1" operator="containsText" text="Bajo">
      <formula>NOT(ISERROR(SEARCH("Bajo",I6)))</formula>
    </cfRule>
  </conditionalFormatting>
  <conditionalFormatting sqref="I5">
    <cfRule type="containsText" dxfId="39" priority="96" stopIfTrue="1" operator="containsText" text="Extremo">
      <formula>NOT(ISERROR(SEARCH("Extremo",I5)))</formula>
    </cfRule>
    <cfRule type="containsText" dxfId="38" priority="97" stopIfTrue="1" operator="containsText" text="Alto">
      <formula>NOT(ISERROR(SEARCH("Alto",I5)))</formula>
    </cfRule>
    <cfRule type="containsText" dxfId="37" priority="98" stopIfTrue="1" operator="containsText" text="Moderado">
      <formula>NOT(ISERROR(SEARCH("Moderado",I5)))</formula>
    </cfRule>
    <cfRule type="containsText" dxfId="36" priority="99" stopIfTrue="1" operator="containsText" text="Bajo">
      <formula>NOT(ISERROR(SEARCH("Bajo",I5)))</formula>
    </cfRule>
  </conditionalFormatting>
  <conditionalFormatting sqref="I5">
    <cfRule type="expression" dxfId="35" priority="95" stopIfTrue="1">
      <formula>IF(G5="",H5="","")</formula>
    </cfRule>
  </conditionalFormatting>
  <conditionalFormatting sqref="I7">
    <cfRule type="containsText" dxfId="34" priority="86" stopIfTrue="1" operator="containsText" text="Extremo">
      <formula>NOT(ISERROR(SEARCH("Extremo",I7)))</formula>
    </cfRule>
    <cfRule type="containsText" dxfId="33" priority="87" stopIfTrue="1" operator="containsText" text="Alto">
      <formula>NOT(ISERROR(SEARCH("Alto",I7)))</formula>
    </cfRule>
    <cfRule type="containsText" dxfId="32" priority="88" stopIfTrue="1" operator="containsText" text="Moderado">
      <formula>NOT(ISERROR(SEARCH("Moderado",I7)))</formula>
    </cfRule>
    <cfRule type="containsText" dxfId="31" priority="89" stopIfTrue="1" operator="containsText" text="Bajo">
      <formula>NOT(ISERROR(SEARCH("Bajo",I7)))</formula>
    </cfRule>
  </conditionalFormatting>
  <conditionalFormatting sqref="I7">
    <cfRule type="expression" dxfId="30" priority="85" stopIfTrue="1">
      <formula>IF(G7="",H7="","")</formula>
    </cfRule>
  </conditionalFormatting>
  <conditionalFormatting sqref="I9">
    <cfRule type="containsText" dxfId="29" priority="81" stopIfTrue="1" operator="containsText" text="Extremo">
      <formula>NOT(ISERROR(SEARCH("Extremo",I9)))</formula>
    </cfRule>
    <cfRule type="containsText" dxfId="28" priority="82" stopIfTrue="1" operator="containsText" text="Alto">
      <formula>NOT(ISERROR(SEARCH("Alto",I9)))</formula>
    </cfRule>
    <cfRule type="containsText" dxfId="27" priority="83" stopIfTrue="1" operator="containsText" text="Moderado">
      <formula>NOT(ISERROR(SEARCH("Moderado",I9)))</formula>
    </cfRule>
    <cfRule type="containsText" dxfId="26" priority="84" stopIfTrue="1" operator="containsText" text="Bajo">
      <formula>NOT(ISERROR(SEARCH("Bajo",I9)))</formula>
    </cfRule>
  </conditionalFormatting>
  <conditionalFormatting sqref="I9">
    <cfRule type="expression" dxfId="25" priority="80" stopIfTrue="1">
      <formula>IF(G9="",H9="","")</formula>
    </cfRule>
  </conditionalFormatting>
  <conditionalFormatting sqref="I8">
    <cfRule type="containsText" dxfId="24" priority="57" stopIfTrue="1" operator="containsText" text="Extremo">
      <formula>NOT(ISERROR(SEARCH("Extremo",I8)))</formula>
    </cfRule>
    <cfRule type="containsText" dxfId="23" priority="58" stopIfTrue="1" operator="containsText" text="Alto">
      <formula>NOT(ISERROR(SEARCH("Alto",I8)))</formula>
    </cfRule>
    <cfRule type="containsText" dxfId="22" priority="59" stopIfTrue="1" operator="containsText" text="Moderado">
      <formula>NOT(ISERROR(SEARCH("Moderado",I8)))</formula>
    </cfRule>
    <cfRule type="containsText" dxfId="21" priority="60" stopIfTrue="1" operator="containsText" text="Bajo">
      <formula>NOT(ISERROR(SEARCH("Bajo",I8)))</formula>
    </cfRule>
  </conditionalFormatting>
  <conditionalFormatting sqref="I8">
    <cfRule type="expression" dxfId="20" priority="56" stopIfTrue="1">
      <formula>IF(G8="",H8="","")</formula>
    </cfRule>
  </conditionalFormatting>
  <conditionalFormatting sqref="I10">
    <cfRule type="containsText" dxfId="19" priority="37" stopIfTrue="1" operator="containsText" text="Extremo">
      <formula>NOT(ISERROR(SEARCH("Extremo",I10)))</formula>
    </cfRule>
    <cfRule type="containsText" dxfId="18" priority="38" stopIfTrue="1" operator="containsText" text="Alto">
      <formula>NOT(ISERROR(SEARCH("Alto",I10)))</formula>
    </cfRule>
    <cfRule type="containsText" dxfId="17" priority="39" stopIfTrue="1" operator="containsText" text="Moderado">
      <formula>NOT(ISERROR(SEARCH("Moderado",I10)))</formula>
    </cfRule>
    <cfRule type="containsText" dxfId="16" priority="40" stopIfTrue="1" operator="containsText" text="Bajo">
      <formula>NOT(ISERROR(SEARCH("Bajo",I10)))</formula>
    </cfRule>
  </conditionalFormatting>
  <conditionalFormatting sqref="I10">
    <cfRule type="expression" dxfId="15" priority="36" stopIfTrue="1">
      <formula>IF(G10="",H10="","")</formula>
    </cfRule>
  </conditionalFormatting>
  <conditionalFormatting sqref="I11">
    <cfRule type="containsText" dxfId="14" priority="12" stopIfTrue="1" operator="containsText" text="Extremo">
      <formula>NOT(ISERROR(SEARCH("Extremo",I11)))</formula>
    </cfRule>
    <cfRule type="containsText" dxfId="13" priority="13" stopIfTrue="1" operator="containsText" text="Alto">
      <formula>NOT(ISERROR(SEARCH("Alto",I11)))</formula>
    </cfRule>
    <cfRule type="containsText" dxfId="12" priority="14" stopIfTrue="1" operator="containsText" text="Moderado">
      <formula>NOT(ISERROR(SEARCH("Moderado",I11)))</formula>
    </cfRule>
    <cfRule type="containsText" dxfId="11" priority="15" stopIfTrue="1" operator="containsText" text="Bajo">
      <formula>NOT(ISERROR(SEARCH("Bajo",I11)))</formula>
    </cfRule>
  </conditionalFormatting>
  <conditionalFormatting sqref="I11">
    <cfRule type="expression" dxfId="10" priority="11" stopIfTrue="1">
      <formula>IF(G11="",H11="","")</formula>
    </cfRule>
  </conditionalFormatting>
  <conditionalFormatting sqref="R11">
    <cfRule type="containsText" dxfId="9" priority="5" stopIfTrue="1" operator="containsText" text="Reducir">
      <formula>NOT(ISERROR(SEARCH("Reducir",R11)))</formula>
    </cfRule>
    <cfRule type="containsText" dxfId="8" priority="6" stopIfTrue="1" operator="containsText" text="Asumir">
      <formula>NOT(ISERROR(SEARCH("Asumir",R11)))</formula>
    </cfRule>
    <cfRule type="containsText" dxfId="7" priority="7" stopIfTrue="1" operator="containsText" text="Evitar">
      <formula>NOT(ISERROR(SEARCH("Evitar",R11)))</formula>
    </cfRule>
    <cfRule type="containsText" dxfId="6" priority="8" stopIfTrue="1" operator="containsText" text="Reducir">
      <formula>NOT(ISERROR(SEARCH("Reducir",R11)))</formula>
    </cfRule>
    <cfRule type="containsText" dxfId="5" priority="9" stopIfTrue="1" operator="containsText" text="Asumir">
      <formula>NOT(ISERROR(SEARCH("Asumir",R11)))</formula>
    </cfRule>
    <cfRule type="containsText" dxfId="4" priority="10" stopIfTrue="1" operator="containsText" text="Evitar">
      <formula>NOT(ISERROR(SEARCH("Evitar",R11)))</formula>
    </cfRule>
  </conditionalFormatting>
  <conditionalFormatting sqref="N11">
    <cfRule type="containsText" dxfId="3" priority="1" stopIfTrue="1" operator="containsText" text="Extremo">
      <formula>NOT(ISERROR(SEARCH("Extremo",N11)))</formula>
    </cfRule>
    <cfRule type="containsText" dxfId="2" priority="2" stopIfTrue="1" operator="containsText" text="Alto">
      <formula>NOT(ISERROR(SEARCH("Alto",N11)))</formula>
    </cfRule>
    <cfRule type="containsText" dxfId="1" priority="3" stopIfTrue="1" operator="containsText" text="Moderado">
      <formula>NOT(ISERROR(SEARCH("Moderado",N11)))</formula>
    </cfRule>
    <cfRule type="containsText" dxfId="0" priority="4" stopIfTrue="1" operator="containsText" text="Bajo">
      <formula>NOT(ISERROR(SEARCH("Bajo",N11)))</formula>
    </cfRule>
  </conditionalFormatting>
  <dataValidations count="8">
    <dataValidation type="list" allowBlank="1" showInputMessage="1" showErrorMessage="1" sqref="I983017 I65513 I131049 I196585 I262121 I327657 I393193 I458729 I524265 I589801 I655337 I720873 I786409 I851945 I917481">
      <formula1>#REF!</formula1>
    </dataValidation>
    <dataValidation type="list" allowBlank="1" showInputMessage="1" showErrorMessage="1" sqref="R3:R4">
      <formula1>#REF!</formula1>
    </dataValidation>
    <dataValidation type="list" allowBlank="1" showInputMessage="1" showErrorMessage="1" sqref="G4 L4">
      <formula1>#REF!</formula1>
    </dataValidation>
    <dataValidation type="list" allowBlank="1" showInputMessage="1" showErrorMessage="1" sqref="C3:C12">
      <formula1>$A$24:$A$25</formula1>
    </dataValidation>
    <dataValidation type="list" allowBlank="1" showInputMessage="1" showErrorMessage="1" sqref="O3:O4">
      <formula1>$J$24:$J$25</formula1>
    </dataValidation>
    <dataValidation type="list" allowBlank="1" showInputMessage="1" showErrorMessage="1" sqref="N4">
      <formula1>#REF!</formula1>
    </dataValidation>
    <dataValidation type="list" allowBlank="1" showInputMessage="1" showErrorMessage="1" sqref="H4 M4">
      <formula1>#REF!</formula1>
    </dataValidation>
    <dataValidation type="list" allowBlank="1" showInputMessage="1" showErrorMessage="1" sqref="I4">
      <formula1>#REF!</formula1>
    </dataValidation>
  </dataValidations>
  <printOptions horizontalCentered="1"/>
  <pageMargins left="0.39370078740157483" right="0.39370078740157483" top="0.55118110236220474" bottom="0.74803149606299213" header="0.27559055118110237" footer="0.27559055118110237"/>
  <pageSetup scale="62" orientation="landscape" verticalDpi="300" r:id="rId1"/>
  <colBreaks count="1" manualBreakCount="1">
    <brk id="10" max="26"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Hoja1</vt:lpstr>
      <vt:lpstr>Gestion Riesgo Anticorrupcion</vt:lpstr>
      <vt:lpstr>Rendicion de Cuentas</vt:lpstr>
      <vt:lpstr>Transparencia y acceso a la inf</vt:lpstr>
      <vt:lpstr>Mapa de Riesgos de Corrupción </vt:lpstr>
      <vt:lpstr>'Mapa de Riesgos de Corrupción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Windows User</cp:lastModifiedBy>
  <cp:lastPrinted>2018-02-14T19:36:29Z</cp:lastPrinted>
  <dcterms:created xsi:type="dcterms:W3CDTF">2006-09-16T00:00:00Z</dcterms:created>
  <dcterms:modified xsi:type="dcterms:W3CDTF">2019-12-17T22:38:56Z</dcterms:modified>
</cp:coreProperties>
</file>